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600" windowHeight="9435" activeTab="3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provided'!$A$1:$E$27</definedName>
  </definedNames>
  <calcPr fullCalcOnLoad="1"/>
</workbook>
</file>

<file path=xl/sharedStrings.xml><?xml version="1.0" encoding="utf-8"?>
<sst xmlns="http://schemas.openxmlformats.org/spreadsheetml/2006/main" count="187" uniqueCount="102">
  <si>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</si>
  <si>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</si>
  <si>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</si>
  <si>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</si>
  <si>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</si>
  <si>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</si>
  <si>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</si>
  <si>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</si>
  <si>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</si>
  <si>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</si>
  <si>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</si>
  <si>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</si>
  <si>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</si>
  <si>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</si>
  <si>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</si>
  <si>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</si>
  <si>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</si>
  <si>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</si>
  <si>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</si>
  <si>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</si>
  <si>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</si>
  <si>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</si>
  <si>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</si>
  <si>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</si>
  <si>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</si>
  <si>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</si>
  <si>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</si>
  <si>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</si>
  <si>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</si>
  <si>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</si>
  <si>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</si>
  <si>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</si>
  <si>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</si>
  <si>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</si>
  <si>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</si>
  <si>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</si>
  <si>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</si>
  <si>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</si>
  <si>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</si>
  <si>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Ministry of Health</t>
  </si>
  <si>
    <t>Kevin Woods</t>
  </si>
  <si>
    <t>1 January - 30 June 2013</t>
  </si>
  <si>
    <t>A Poha (traditional container for holding mutton birds/food)</t>
  </si>
  <si>
    <t>Te poha oranga</t>
  </si>
  <si>
    <t>Pounamu Whakapapa</t>
  </si>
  <si>
    <t>He Organga Pounamu</t>
  </si>
  <si>
    <t>Wooden 3D picture of Royal Regalia Brunei Darussalam</t>
  </si>
  <si>
    <t>Ministry of Health Brunei at World Health Assembly</t>
  </si>
  <si>
    <t>Southern DHB</t>
  </si>
  <si>
    <t>Meeting over dinner in Invercargill</t>
  </si>
  <si>
    <t>Minister of the Arts</t>
  </si>
  <si>
    <t>Eve of ANZAC Day concert by NZ Symphony Orchestra</t>
  </si>
  <si>
    <t>A State dinner for visit by His Excellency Mr Taur Matan Ruak, President of the democratic Republic of Timor-Leste</t>
  </si>
  <si>
    <t>Governor General of New Zealand</t>
  </si>
  <si>
    <t>Juniper restaurant</t>
  </si>
  <si>
    <t>Working dinner (2 Board members)</t>
  </si>
  <si>
    <t>01 January - 30 June 2013</t>
  </si>
  <si>
    <t>Dinner for Chief medical Officer and Director General of Health</t>
  </si>
  <si>
    <t>Geneva</t>
  </si>
  <si>
    <t>Attending the World Health Assembly in Geneva</t>
  </si>
  <si>
    <t>Attend Australian Health Ministers Advisory Council meeting and the Standing Council on Health meeting</t>
  </si>
  <si>
    <t>Sydney</t>
  </si>
  <si>
    <t>Taxi fares for January</t>
  </si>
  <si>
    <t>Taxi fares</t>
  </si>
  <si>
    <t>Taxi Fares for February</t>
  </si>
  <si>
    <t>Taxi Fares for March</t>
  </si>
  <si>
    <t>Taxi Fares for April</t>
  </si>
  <si>
    <t>Taxi Fares for May</t>
  </si>
  <si>
    <t>Taxi Fares for June</t>
  </si>
  <si>
    <t>Nothing to disclose</t>
  </si>
  <si>
    <t>Cell phone charges</t>
  </si>
  <si>
    <t>(includes data and roaming for Geneva)</t>
  </si>
  <si>
    <t>* GST Exclusive</t>
  </si>
  <si>
    <t>Visit to Auckland DHB</t>
  </si>
  <si>
    <t>Airfares</t>
  </si>
  <si>
    <t>Kerikeri to Wellington</t>
  </si>
  <si>
    <t>Best Western Invercargill</t>
  </si>
  <si>
    <t>Accommodation</t>
  </si>
  <si>
    <t>Scenic Hotel Kerikeri</t>
  </si>
  <si>
    <t>Accompany Minister Turia to Lakes DHB</t>
  </si>
  <si>
    <t>Visit to Taranaki DHB</t>
  </si>
  <si>
    <t>Opening address at NZ Home Health Assn conference</t>
  </si>
  <si>
    <t>Bella Vista New Plymouth</t>
  </si>
  <si>
    <t>Long Term Conditions Integration Workshop</t>
  </si>
  <si>
    <t>Service Fees for 6 months</t>
  </si>
  <si>
    <t>Tandem Travel costs</t>
  </si>
  <si>
    <t>Auckland</t>
  </si>
  <si>
    <t>Invercargill</t>
  </si>
  <si>
    <t>Kerikeri</t>
  </si>
  <si>
    <t>Rotorua</t>
  </si>
  <si>
    <t>New Plymouth</t>
  </si>
  <si>
    <t>Christchurch</t>
  </si>
  <si>
    <t xml:space="preserve"> Cancer Control Board members </t>
  </si>
  <si>
    <t xml:space="preserve">Visit to Invercargill then back up to Kerikeri </t>
  </si>
  <si>
    <t>South Island DHB meeting</t>
  </si>
  <si>
    <t>Train fare</t>
  </si>
  <si>
    <t>N/A</t>
  </si>
  <si>
    <t xml:space="preserve">Cultural gift - value unknown - made by the South Island Maori </t>
  </si>
  <si>
    <t>Attend World Health Assembly in Geneva</t>
  </si>
  <si>
    <t xml:space="preserve">Cultural( Maori) gift - value unknown </t>
  </si>
  <si>
    <t>Cultural gift - value unknown</t>
  </si>
  <si>
    <t>On display at the Ministry of Health offices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</si>
</sst>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4" fillId="33" borderId="17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4" fillId="34" borderId="14" xfId="0" applyFont="1" applyFill="1" applyBorder="1" applyAlignment="1">
      <alignment vertical="center" wrapText="1" readingOrder="1"/>
    </xf>
    <xf numFmtId="0" fontId="4" fillId="34" borderId="12" xfId="0" applyFont="1" applyFill="1" applyBorder="1" applyAlignment="1">
      <alignment vertical="center" wrapText="1" readingOrder="1"/>
    </xf>
    <xf numFmtId="0" fontId="4" fillId="34" borderId="19" xfId="0" applyFont="1" applyFill="1" applyBorder="1" applyAlignment="1">
      <alignment vertical="center" wrapText="1" readingOrder="1"/>
    </xf>
    <xf numFmtId="0" fontId="4" fillId="34" borderId="0" xfId="0" applyFont="1" applyFill="1" applyBorder="1" applyAlignment="1">
      <alignment vertical="center" wrapText="1" readingOrder="1"/>
    </xf>
    <xf numFmtId="0" fontId="4" fillId="33" borderId="14" xfId="0" applyFont="1" applyFill="1" applyBorder="1" applyAlignment="1">
      <alignment vertical="center" wrapText="1" readingOrder="1"/>
    </xf>
    <xf numFmtId="0" fontId="4" fillId="33" borderId="12" xfId="0" applyFont="1" applyFill="1" applyBorder="1" applyAlignment="1">
      <alignment vertical="center" wrapText="1" readingOrder="1"/>
    </xf>
    <xf numFmtId="0" fontId="6" fillId="35" borderId="17" xfId="0" applyFont="1" applyFill="1" applyBorder="1" applyAlignment="1">
      <alignment vertical="center" wrapText="1" readingOrder="1"/>
    </xf>
    <xf numFmtId="0" fontId="4" fillId="33" borderId="17" xfId="0" applyFont="1" applyFill="1" applyBorder="1" applyAlignment="1">
      <alignment vertical="center" wrapText="1" readingOrder="1"/>
    </xf>
    <xf numFmtId="0" fontId="4" fillId="33" borderId="11" xfId="0" applyFont="1" applyFill="1" applyBorder="1" applyAlignment="1">
      <alignment vertical="center" wrapText="1" readingOrder="1"/>
    </xf>
    <xf numFmtId="0" fontId="6" fillId="35" borderId="14" xfId="0" applyFont="1" applyFill="1" applyBorder="1" applyAlignment="1">
      <alignment vertical="center" wrapText="1" readingOrder="1"/>
    </xf>
    <xf numFmtId="0" fontId="38" fillId="0" borderId="0" xfId="0" applyFont="1" applyBorder="1" applyAlignment="1">
      <alignment wrapText="1"/>
    </xf>
    <xf numFmtId="0" fontId="38" fillId="0" borderId="19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0" fontId="38" fillId="0" borderId="23" xfId="0" applyFont="1" applyBorder="1" applyAlignment="1">
      <alignment wrapText="1"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0" fillId="36" borderId="16" xfId="0" applyFont="1" applyFill="1" applyBorder="1" applyAlignment="1">
      <alignment wrapText="1"/>
    </xf>
    <xf numFmtId="0" fontId="6" fillId="36" borderId="19" xfId="0" applyFont="1" applyFill="1" applyBorder="1" applyAlignment="1">
      <alignment vertical="center" wrapText="1" readingOrder="1"/>
    </xf>
    <xf numFmtId="0" fontId="0" fillId="0" borderId="12" xfId="0" applyFont="1" applyBorder="1" applyAlignment="1">
      <alignment vertical="center" wrapText="1" readingOrder="1"/>
    </xf>
    <xf numFmtId="0" fontId="4" fillId="0" borderId="19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24" xfId="0" applyFont="1" applyFill="1" applyBorder="1" applyAlignment="1">
      <alignment vertical="center" wrapText="1" readingOrder="1"/>
    </xf>
    <xf numFmtId="0" fontId="2" fillId="0" borderId="24" xfId="0" applyFont="1" applyBorder="1" applyAlignment="1">
      <alignment vertical="center" wrapText="1" readingOrder="1"/>
    </xf>
    <xf numFmtId="0" fontId="2" fillId="0" borderId="25" xfId="0" applyFont="1" applyBorder="1" applyAlignment="1">
      <alignment wrapText="1"/>
    </xf>
    <xf numFmtId="0" fontId="5" fillId="0" borderId="24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5" fillId="0" borderId="18" xfId="0" applyFont="1" applyBorder="1" applyAlignment="1">
      <alignment vertical="center" wrapText="1" readingOrder="1"/>
    </xf>
    <xf numFmtId="0" fontId="2" fillId="0" borderId="12" xfId="0" applyFont="1" applyBorder="1" applyAlignment="1">
      <alignment vertical="center" wrapText="1" readingOrder="1"/>
    </xf>
    <xf numFmtId="0" fontId="4" fillId="0" borderId="25" xfId="0" applyFont="1" applyFill="1" applyBorder="1" applyAlignment="1">
      <alignment vertical="center" wrapText="1" readingOrder="1"/>
    </xf>
    <xf numFmtId="0" fontId="2" fillId="0" borderId="24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6" fontId="38" fillId="0" borderId="0" xfId="0" applyNumberFormat="1" applyFont="1" applyBorder="1" applyAlignment="1">
      <alignment wrapText="1"/>
    </xf>
    <xf numFmtId="14" fontId="0" fillId="0" borderId="0" xfId="0" applyNumberFormat="1" applyAlignment="1">
      <alignment/>
    </xf>
    <xf numFmtId="44" fontId="0" fillId="0" borderId="0" xfId="44" applyFont="1" applyAlignment="1">
      <alignment/>
    </xf>
    <xf numFmtId="14" fontId="0" fillId="0" borderId="19" xfId="0" applyNumberFormat="1" applyFont="1" applyBorder="1" applyAlignment="1">
      <alignment wrapText="1"/>
    </xf>
    <xf numFmtId="44" fontId="0" fillId="0" borderId="0" xfId="44" applyFont="1" applyBorder="1" applyAlignment="1">
      <alignment wrapText="1"/>
    </xf>
    <xf numFmtId="14" fontId="0" fillId="0" borderId="19" xfId="0" applyNumberForma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44" fontId="0" fillId="0" borderId="0" xfId="0" applyNumberFormat="1" applyFont="1" applyBorder="1" applyAlignment="1">
      <alignment wrapText="1"/>
    </xf>
    <xf numFmtId="0" fontId="38" fillId="0" borderId="12" xfId="0" applyFont="1" applyBorder="1" applyAlignment="1">
      <alignment vertical="center" wrapText="1" readingOrder="1"/>
    </xf>
    <xf numFmtId="14" fontId="0" fillId="0" borderId="0" xfId="0" applyNumberFormat="1" applyBorder="1" applyAlignment="1">
      <alignment vertical="top" wrapText="1"/>
    </xf>
    <xf numFmtId="44" fontId="0" fillId="0" borderId="0" xfId="0" applyNumberFormat="1" applyAlignment="1">
      <alignment wrapText="1"/>
    </xf>
    <xf numFmtId="6" fontId="0" fillId="0" borderId="0" xfId="0" applyNumberFormat="1" applyFont="1" applyBorder="1" applyAlignment="1">
      <alignment wrapText="1"/>
    </xf>
    <xf numFmtId="44" fontId="0" fillId="0" borderId="0" xfId="44" applyFont="1" applyBorder="1" applyAlignment="1">
      <alignment horizontal="right" wrapText="1"/>
    </xf>
    <xf numFmtId="0" fontId="5" fillId="0" borderId="17" xfId="0" applyFont="1" applyFill="1" applyBorder="1" applyAlignment="1">
      <alignment horizontal="center" vertical="center" wrapText="1" readingOrder="1"/>
    </xf>
    <xf numFmtId="0" fontId="40" fillId="0" borderId="11" xfId="0" applyFont="1" applyBorder="1" applyAlignment="1">
      <alignment horizontal="center" vertical="center" wrapText="1" readingOrder="1"/>
    </xf>
    <xf numFmtId="0" fontId="40" fillId="0" borderId="18" xfId="0" applyFont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0" fillId="0" borderId="16" xfId="0" applyFont="1" applyBorder="1" applyAlignment="1">
      <alignment horizontal="center" vertical="center" wrapText="1" readingOrder="1"/>
    </xf>
    <xf numFmtId="0" fontId="4" fillId="0" borderId="17" xfId="0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="80" zoomScaleNormal="80" zoomScalePageLayoutView="0" workbookViewId="0" topLeftCell="A22">
      <selection activeCell="C35" sqref="C35"/>
    </sheetView>
  </sheetViews>
  <sheetFormatPr defaultColWidth="9.140625" defaultRowHeight="12.75"/>
  <cols>
    <col min="1" max="1" width="23.8515625" style="16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101" t="s">
        <v>32</v>
      </c>
      <c r="B1" s="94" t="s">
        <v>39</v>
      </c>
      <c r="C1" s="102"/>
      <c r="D1" s="102"/>
      <c r="E1" s="94"/>
    </row>
    <row r="2" spans="1:5" s="7" customFormat="1" ht="35.25" customHeight="1">
      <c r="A2" s="103" t="s">
        <v>24</v>
      </c>
      <c r="B2" s="104" t="s">
        <v>40</v>
      </c>
      <c r="C2" s="96" t="s">
        <v>25</v>
      </c>
      <c r="D2" s="104" t="s">
        <v>41</v>
      </c>
      <c r="E2" s="104"/>
    </row>
    <row r="3" spans="1:5" s="7" customFormat="1" ht="35.25" customHeight="1">
      <c r="A3" s="121" t="s">
        <v>31</v>
      </c>
      <c r="B3" s="122"/>
      <c r="C3" s="122"/>
      <c r="D3" s="122"/>
      <c r="E3" s="123"/>
    </row>
    <row r="4" spans="1:5" s="8" customFormat="1" ht="30.75">
      <c r="A4" s="75" t="s">
        <v>0</v>
      </c>
      <c r="B4" s="76" t="s">
        <v>1</v>
      </c>
      <c r="C4" s="9"/>
      <c r="D4" s="9"/>
      <c r="E4" s="25"/>
    </row>
    <row r="5" spans="1:5" s="7" customFormat="1" ht="26.25">
      <c r="A5" s="26" t="s">
        <v>2</v>
      </c>
      <c r="B5" s="3" t="s">
        <v>29</v>
      </c>
      <c r="C5" s="3" t="s">
        <v>28</v>
      </c>
      <c r="D5" s="3" t="s">
        <v>27</v>
      </c>
      <c r="E5" s="27" t="s">
        <v>5</v>
      </c>
    </row>
    <row r="6" spans="1:5" ht="27.75" customHeight="1">
      <c r="A6" s="113">
        <v>41415</v>
      </c>
      <c r="B6" s="112">
        <v>72.3</v>
      </c>
      <c r="C6" s="15" t="s">
        <v>59</v>
      </c>
      <c r="D6" s="15" t="s">
        <v>57</v>
      </c>
      <c r="E6" s="29" t="s">
        <v>58</v>
      </c>
    </row>
    <row r="7" spans="1:5" ht="29.25" customHeight="1">
      <c r="A7" s="113">
        <v>41417</v>
      </c>
      <c r="B7" s="112">
        <v>67.9</v>
      </c>
      <c r="C7" s="15" t="s">
        <v>59</v>
      </c>
      <c r="D7" s="15" t="s">
        <v>57</v>
      </c>
      <c r="E7" s="29" t="s">
        <v>58</v>
      </c>
    </row>
    <row r="8" spans="1:5" ht="52.5">
      <c r="A8" s="113">
        <v>41438</v>
      </c>
      <c r="B8" s="112">
        <v>40.8</v>
      </c>
      <c r="C8" s="15" t="s">
        <v>60</v>
      </c>
      <c r="D8" s="15" t="s">
        <v>95</v>
      </c>
      <c r="E8" s="29" t="s">
        <v>61</v>
      </c>
    </row>
    <row r="9" spans="1:5" ht="12.75">
      <c r="A9" s="28"/>
      <c r="B9" s="15"/>
      <c r="C9" s="15"/>
      <c r="D9" s="15"/>
      <c r="E9" s="29"/>
    </row>
    <row r="10" spans="1:5" ht="12" customHeight="1">
      <c r="A10" s="28"/>
      <c r="B10" s="15"/>
      <c r="C10" s="15"/>
      <c r="D10" s="15"/>
      <c r="E10" s="29"/>
    </row>
    <row r="11" spans="1:5" s="8" customFormat="1" ht="30.75">
      <c r="A11" s="73" t="s">
        <v>0</v>
      </c>
      <c r="B11" s="74" t="s">
        <v>26</v>
      </c>
      <c r="C11" s="10"/>
      <c r="D11" s="10"/>
      <c r="E11" s="30"/>
    </row>
    <row r="12" spans="1:5" s="7" customFormat="1" ht="12.75">
      <c r="A12" s="26" t="s">
        <v>2</v>
      </c>
      <c r="B12" s="3" t="s">
        <v>29</v>
      </c>
      <c r="C12" s="3"/>
      <c r="D12" s="3"/>
      <c r="E12" s="27"/>
    </row>
    <row r="13" spans="1:5" ht="26.25">
      <c r="A13" s="113">
        <v>41424</v>
      </c>
      <c r="B13" s="112">
        <v>2038.23</v>
      </c>
      <c r="C13" s="15" t="s">
        <v>98</v>
      </c>
      <c r="D13" s="15" t="s">
        <v>77</v>
      </c>
      <c r="E13" s="29" t="s">
        <v>58</v>
      </c>
    </row>
    <row r="14" spans="1:5" ht="26.25">
      <c r="A14" s="113">
        <v>41410</v>
      </c>
      <c r="B14" s="112">
        <v>6582.71</v>
      </c>
      <c r="C14" s="15" t="s">
        <v>98</v>
      </c>
      <c r="D14" s="15" t="s">
        <v>74</v>
      </c>
      <c r="E14" s="29" t="s">
        <v>58</v>
      </c>
    </row>
    <row r="15" spans="1:5" ht="12.75">
      <c r="A15" s="28"/>
      <c r="B15" s="15"/>
      <c r="C15" s="15"/>
      <c r="D15" s="15"/>
      <c r="E15" s="29"/>
    </row>
    <row r="16" spans="1:5" ht="12.75">
      <c r="A16" s="28"/>
      <c r="B16" s="15"/>
      <c r="C16" s="15"/>
      <c r="D16" s="15"/>
      <c r="E16" s="29"/>
    </row>
    <row r="17" spans="1:5" s="8" customFormat="1" ht="30.75">
      <c r="A17" s="77" t="s">
        <v>7</v>
      </c>
      <c r="B17" s="78" t="s">
        <v>1</v>
      </c>
      <c r="C17" s="14"/>
      <c r="D17" s="14"/>
      <c r="E17" s="31"/>
    </row>
    <row r="18" spans="1:5" s="7" customFormat="1" ht="25.5" customHeight="1">
      <c r="A18" s="26" t="s">
        <v>2</v>
      </c>
      <c r="B18" s="3" t="s">
        <v>29</v>
      </c>
      <c r="C18" s="3" t="s">
        <v>8</v>
      </c>
      <c r="D18" s="3" t="s">
        <v>4</v>
      </c>
      <c r="E18" s="27" t="s">
        <v>5</v>
      </c>
    </row>
    <row r="19" spans="1:5" ht="12.75">
      <c r="A19" s="28" t="s">
        <v>69</v>
      </c>
      <c r="B19" s="15"/>
      <c r="C19" s="15"/>
      <c r="D19" s="15"/>
      <c r="E19" s="29"/>
    </row>
    <row r="20" spans="1:5" ht="12.75">
      <c r="A20" s="28"/>
      <c r="B20" s="15"/>
      <c r="C20" s="15"/>
      <c r="D20" s="15"/>
      <c r="E20" s="29"/>
    </row>
    <row r="21" spans="1:5" ht="12.75">
      <c r="A21" s="28"/>
      <c r="B21" s="15"/>
      <c r="C21" s="15"/>
      <c r="D21" s="15"/>
      <c r="E21" s="29"/>
    </row>
    <row r="22" spans="1:5" ht="12.75">
      <c r="A22" s="28"/>
      <c r="B22" s="15"/>
      <c r="C22" s="15"/>
      <c r="D22" s="15"/>
      <c r="E22" s="29"/>
    </row>
    <row r="23" spans="1:5" s="8" customFormat="1" ht="30" customHeight="1">
      <c r="A23" s="32" t="s">
        <v>9</v>
      </c>
      <c r="B23" s="12" t="s">
        <v>6</v>
      </c>
      <c r="C23" s="6"/>
      <c r="D23" s="6"/>
      <c r="E23" s="33"/>
    </row>
    <row r="24" spans="1:5" s="7" customFormat="1" ht="12.75">
      <c r="A24" s="26" t="s">
        <v>2</v>
      </c>
      <c r="B24" s="3" t="s">
        <v>29</v>
      </c>
      <c r="C24" s="3"/>
      <c r="D24" s="3"/>
      <c r="E24" s="27"/>
    </row>
    <row r="25" spans="1:5" s="15" customFormat="1" ht="12.75">
      <c r="A25" s="113">
        <v>41305</v>
      </c>
      <c r="B25" s="112">
        <v>247.18</v>
      </c>
      <c r="C25" s="15" t="s">
        <v>62</v>
      </c>
      <c r="D25" s="15" t="s">
        <v>63</v>
      </c>
      <c r="E25" s="29"/>
    </row>
    <row r="26" spans="1:5" s="15" customFormat="1" ht="12.75">
      <c r="A26" s="113">
        <v>41333</v>
      </c>
      <c r="B26" s="112">
        <v>341.22</v>
      </c>
      <c r="C26" s="15" t="s">
        <v>64</v>
      </c>
      <c r="D26" s="15" t="s">
        <v>63</v>
      </c>
      <c r="E26" s="29"/>
    </row>
    <row r="27" spans="1:5" s="15" customFormat="1" ht="12.75">
      <c r="A27" s="114">
        <v>41364</v>
      </c>
      <c r="B27" s="112">
        <v>342.19</v>
      </c>
      <c r="C27" s="15" t="s">
        <v>65</v>
      </c>
      <c r="D27" s="15" t="s">
        <v>63</v>
      </c>
      <c r="E27" s="29"/>
    </row>
    <row r="28" spans="1:5" s="15" customFormat="1" ht="12.75">
      <c r="A28" s="113">
        <v>41394</v>
      </c>
      <c r="B28" s="112">
        <v>450.25</v>
      </c>
      <c r="C28" s="15" t="s">
        <v>66</v>
      </c>
      <c r="D28" s="15" t="s">
        <v>63</v>
      </c>
      <c r="E28" s="29"/>
    </row>
    <row r="29" spans="1:5" s="15" customFormat="1" ht="12.75">
      <c r="A29" s="113">
        <v>41425</v>
      </c>
      <c r="B29" s="112">
        <v>150.23</v>
      </c>
      <c r="C29" s="15" t="s">
        <v>67</v>
      </c>
      <c r="D29" s="15" t="s">
        <v>63</v>
      </c>
      <c r="E29" s="29"/>
    </row>
    <row r="30" spans="1:5" s="15" customFormat="1" ht="12.75">
      <c r="A30" s="113">
        <v>41455</v>
      </c>
      <c r="B30" s="112">
        <v>219.24</v>
      </c>
      <c r="C30" s="15" t="s">
        <v>68</v>
      </c>
      <c r="D30" s="15" t="s">
        <v>63</v>
      </c>
      <c r="E30" s="29"/>
    </row>
    <row r="31" spans="1:5" s="15" customFormat="1" ht="12.75">
      <c r="A31" s="113">
        <v>41289</v>
      </c>
      <c r="B31" s="112">
        <v>236.9</v>
      </c>
      <c r="C31" s="15" t="s">
        <v>73</v>
      </c>
      <c r="D31" s="15" t="s">
        <v>74</v>
      </c>
      <c r="E31" s="29" t="s">
        <v>86</v>
      </c>
    </row>
    <row r="32" spans="1:5" s="15" customFormat="1" ht="12.75">
      <c r="A32" s="113">
        <v>41289</v>
      </c>
      <c r="B32" s="112">
        <v>163.48</v>
      </c>
      <c r="C32" s="15" t="s">
        <v>73</v>
      </c>
      <c r="D32" s="15" t="s">
        <v>77</v>
      </c>
      <c r="E32" s="29"/>
    </row>
    <row r="33" spans="1:5" s="15" customFormat="1" ht="26.25">
      <c r="A33" s="113">
        <v>41309</v>
      </c>
      <c r="B33" s="112">
        <v>815.06</v>
      </c>
      <c r="C33" s="15" t="s">
        <v>93</v>
      </c>
      <c r="D33" s="15" t="s">
        <v>74</v>
      </c>
      <c r="E33" s="29"/>
    </row>
    <row r="34" spans="1:5" s="15" customFormat="1" ht="12.75">
      <c r="A34" s="113">
        <v>41309</v>
      </c>
      <c r="B34" s="112">
        <v>111.04</v>
      </c>
      <c r="C34" s="15" t="s">
        <v>76</v>
      </c>
      <c r="D34" s="15" t="s">
        <v>77</v>
      </c>
      <c r="E34" s="29" t="s">
        <v>87</v>
      </c>
    </row>
    <row r="35" spans="1:5" s="15" customFormat="1" ht="12.75">
      <c r="A35" s="113">
        <v>41310</v>
      </c>
      <c r="B35" s="112">
        <v>160.65</v>
      </c>
      <c r="C35" s="15" t="s">
        <v>78</v>
      </c>
      <c r="D35" s="15" t="s">
        <v>77</v>
      </c>
      <c r="E35" s="29" t="s">
        <v>88</v>
      </c>
    </row>
    <row r="36" spans="1:5" s="15" customFormat="1" ht="12.75">
      <c r="A36" s="113">
        <v>41311</v>
      </c>
      <c r="B36" s="112">
        <v>475.55</v>
      </c>
      <c r="C36" s="15" t="s">
        <v>75</v>
      </c>
      <c r="D36" s="15" t="s">
        <v>74</v>
      </c>
      <c r="E36" s="29"/>
    </row>
    <row r="37" spans="1:5" s="15" customFormat="1" ht="26.25">
      <c r="A37" s="117">
        <v>41334</v>
      </c>
      <c r="B37" s="112">
        <v>389.93</v>
      </c>
      <c r="C37" s="15" t="s">
        <v>79</v>
      </c>
      <c r="D37" s="15" t="s">
        <v>74</v>
      </c>
      <c r="E37" s="29" t="s">
        <v>89</v>
      </c>
    </row>
    <row r="38" spans="1:5" s="15" customFormat="1" ht="12.75">
      <c r="A38" s="113">
        <v>41347</v>
      </c>
      <c r="B38" s="112">
        <v>359.32</v>
      </c>
      <c r="C38" s="15" t="s">
        <v>80</v>
      </c>
      <c r="D38" s="15" t="s">
        <v>74</v>
      </c>
      <c r="E38" s="29" t="s">
        <v>90</v>
      </c>
    </row>
    <row r="39" spans="1:5" s="15" customFormat="1" ht="12.75">
      <c r="A39" s="113">
        <v>41347</v>
      </c>
      <c r="B39" s="112">
        <v>136.52</v>
      </c>
      <c r="C39" s="15" t="s">
        <v>82</v>
      </c>
      <c r="D39" s="15" t="s">
        <v>77</v>
      </c>
      <c r="E39" s="29" t="s">
        <v>90</v>
      </c>
    </row>
    <row r="40" spans="1:5" s="15" customFormat="1" ht="26.25">
      <c r="A40" s="113">
        <v>41375</v>
      </c>
      <c r="B40" s="112">
        <v>376.73</v>
      </c>
      <c r="C40" s="15" t="s">
        <v>81</v>
      </c>
      <c r="D40" s="15" t="s">
        <v>74</v>
      </c>
      <c r="E40" s="29" t="s">
        <v>86</v>
      </c>
    </row>
    <row r="41" spans="1:5" s="15" customFormat="1" ht="12.75">
      <c r="A41" s="113">
        <v>41386</v>
      </c>
      <c r="B41" s="112">
        <v>275.87</v>
      </c>
      <c r="C41" s="15" t="s">
        <v>94</v>
      </c>
      <c r="D41" s="15" t="s">
        <v>74</v>
      </c>
      <c r="E41" s="29" t="s">
        <v>91</v>
      </c>
    </row>
    <row r="42" spans="1:5" s="15" customFormat="1" ht="26.25">
      <c r="A42" s="113">
        <v>41395</v>
      </c>
      <c r="B42" s="112">
        <v>432.05</v>
      </c>
      <c r="C42" s="15" t="s">
        <v>83</v>
      </c>
      <c r="D42" s="15" t="s">
        <v>74</v>
      </c>
      <c r="E42" s="29" t="s">
        <v>86</v>
      </c>
    </row>
    <row r="43" spans="1:5" s="15" customFormat="1" ht="12.75">
      <c r="A43" s="113">
        <v>41455</v>
      </c>
      <c r="B43" s="112">
        <v>339</v>
      </c>
      <c r="C43" s="15" t="s">
        <v>84</v>
      </c>
      <c r="D43" s="15" t="s">
        <v>85</v>
      </c>
      <c r="E43" s="29"/>
    </row>
    <row r="44" spans="1:5" s="15" customFormat="1" ht="12.75">
      <c r="A44" s="113"/>
      <c r="B44" s="112"/>
      <c r="E44" s="29"/>
    </row>
    <row r="45" spans="1:5" s="15" customFormat="1" ht="12.75">
      <c r="A45" s="113"/>
      <c r="B45" s="112"/>
      <c r="E45" s="29"/>
    </row>
    <row r="46" spans="1:5" s="15" customFormat="1" ht="12.75">
      <c r="A46" s="28"/>
      <c r="B46" s="112"/>
      <c r="E46" s="29"/>
    </row>
    <row r="47" spans="1:5" s="15" customFormat="1" ht="24" customHeight="1">
      <c r="A47" s="79" t="s">
        <v>34</v>
      </c>
      <c r="B47" s="18"/>
      <c r="C47" s="19"/>
      <c r="D47" s="20"/>
      <c r="E47" s="34"/>
    </row>
    <row r="48" spans="1:5" s="17" customFormat="1" ht="22.5" customHeight="1" thickBot="1">
      <c r="A48" s="35"/>
      <c r="B48" s="21" t="s">
        <v>29</v>
      </c>
      <c r="C48" s="22"/>
      <c r="D48" s="22"/>
      <c r="E48" s="36"/>
    </row>
    <row r="49" spans="1:5" s="15" customFormat="1" ht="12.75">
      <c r="A49" s="2"/>
      <c r="B49" s="2"/>
      <c r="C49" s="2"/>
      <c r="D49" s="2"/>
      <c r="E49" s="29"/>
    </row>
    <row r="50" spans="1:5" ht="12.75">
      <c r="A50" s="2"/>
      <c r="B50" s="118">
        <f>SUM(B6:B49)</f>
        <v>14824.349999999999</v>
      </c>
      <c r="E50" s="29"/>
    </row>
    <row r="51" spans="1:5" ht="12.75">
      <c r="A51" s="2"/>
      <c r="E51" s="29"/>
    </row>
    <row r="52" spans="1:5" ht="12.75">
      <c r="A52" s="2"/>
      <c r="E52" s="29"/>
    </row>
    <row r="53" spans="1:5" ht="12.75">
      <c r="A53" s="2"/>
      <c r="E53" s="29"/>
    </row>
    <row r="54" spans="1:5" ht="12.75">
      <c r="A54" s="2"/>
      <c r="E54" s="29"/>
    </row>
    <row r="55" spans="1:5" ht="12.75">
      <c r="A55" s="28"/>
      <c r="B55" s="15"/>
      <c r="C55" s="15"/>
      <c r="D55" s="15"/>
      <c r="E55" s="29"/>
    </row>
    <row r="56" spans="1:5" ht="26.25">
      <c r="A56" s="28" t="s">
        <v>30</v>
      </c>
      <c r="B56" s="15"/>
      <c r="C56" s="15"/>
      <c r="D56" s="15"/>
      <c r="E56" s="29"/>
    </row>
    <row r="57" spans="1:5" ht="12.75">
      <c r="A57" s="28"/>
      <c r="B57" s="15"/>
      <c r="C57" s="15"/>
      <c r="D57" s="15"/>
      <c r="E57" s="29"/>
    </row>
    <row r="58" spans="1:5" ht="12.75">
      <c r="A58" s="28"/>
      <c r="B58" s="15"/>
      <c r="C58" s="15"/>
      <c r="D58" s="15"/>
      <c r="E58" s="29"/>
    </row>
    <row r="59" spans="1:5" ht="12.75">
      <c r="A59" s="28"/>
      <c r="B59" s="15"/>
      <c r="C59" s="15"/>
      <c r="D59" s="15"/>
      <c r="E59" s="29"/>
    </row>
    <row r="60" spans="1:5" ht="12.75">
      <c r="A60" s="28"/>
      <c r="B60" s="15"/>
      <c r="C60" s="15"/>
      <c r="D60" s="15"/>
      <c r="E60" s="29"/>
    </row>
    <row r="61" spans="1:5" ht="12.75">
      <c r="A61" s="28"/>
      <c r="B61" s="15"/>
      <c r="C61" s="15"/>
      <c r="D61" s="15"/>
      <c r="E61" s="29"/>
    </row>
    <row r="62" spans="1:5" ht="12.75">
      <c r="A62" s="37"/>
      <c r="B62" s="1"/>
      <c r="C62" s="1"/>
      <c r="D62" s="1"/>
      <c r="E62" s="38"/>
    </row>
  </sheetData>
  <sheetProtection/>
  <mergeCells count="1">
    <mergeCell ref="A3:E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4">
      <selection activeCell="A6" sqref="A6:E11"/>
    </sheetView>
  </sheetViews>
  <sheetFormatPr defaultColWidth="9.140625" defaultRowHeight="12.75"/>
  <cols>
    <col min="1" max="1" width="23.8515625" style="46" customWidth="1"/>
    <col min="2" max="2" width="23.140625" style="46" customWidth="1"/>
    <col min="3" max="3" width="27.421875" style="46" customWidth="1"/>
    <col min="4" max="4" width="27.140625" style="46" customWidth="1"/>
    <col min="5" max="5" width="28.140625" style="46" customWidth="1"/>
    <col min="6" max="16384" width="9.140625" style="47" customWidth="1"/>
  </cols>
  <sheetData>
    <row r="1" spans="1:5" s="46" customFormat="1" ht="36" customHeight="1">
      <c r="A1" s="99" t="s">
        <v>32</v>
      </c>
      <c r="B1" s="116" t="s">
        <v>39</v>
      </c>
      <c r="C1" s="92"/>
      <c r="D1" s="92"/>
      <c r="E1" s="100"/>
    </row>
    <row r="2" spans="1:5" s="7" customFormat="1" ht="35.25" customHeight="1">
      <c r="A2" s="96" t="s">
        <v>24</v>
      </c>
      <c r="B2" s="97" t="s">
        <v>40</v>
      </c>
      <c r="C2" s="96" t="s">
        <v>25</v>
      </c>
      <c r="D2" s="97" t="s">
        <v>56</v>
      </c>
      <c r="E2" s="97"/>
    </row>
    <row r="3" spans="1:5" s="43" customFormat="1" ht="35.25" customHeight="1">
      <c r="A3" s="124" t="s">
        <v>33</v>
      </c>
      <c r="B3" s="125"/>
      <c r="C3" s="125"/>
      <c r="D3" s="125"/>
      <c r="E3" s="126"/>
    </row>
    <row r="4" spans="1:5" s="7" customFormat="1" ht="30.75">
      <c r="A4" s="73" t="s">
        <v>10</v>
      </c>
      <c r="B4" s="74" t="s">
        <v>1</v>
      </c>
      <c r="C4" s="11"/>
      <c r="D4" s="11"/>
      <c r="E4" s="59"/>
    </row>
    <row r="5" spans="1:5" ht="26.25">
      <c r="A5" s="62" t="s">
        <v>2</v>
      </c>
      <c r="B5" s="3" t="s">
        <v>29</v>
      </c>
      <c r="C5" s="3" t="s">
        <v>11</v>
      </c>
      <c r="D5" s="3" t="s">
        <v>12</v>
      </c>
      <c r="E5" s="27" t="s">
        <v>5</v>
      </c>
    </row>
    <row r="6" spans="1:5" ht="26.25">
      <c r="A6" s="111">
        <v>41297</v>
      </c>
      <c r="B6" s="112">
        <v>59</v>
      </c>
      <c r="C6" s="46" t="s">
        <v>92</v>
      </c>
      <c r="D6" s="46" t="s">
        <v>55</v>
      </c>
      <c r="E6" s="56" t="s">
        <v>54</v>
      </c>
    </row>
    <row r="7" spans="1:5" ht="12.75">
      <c r="A7" s="55"/>
      <c r="E7" s="56"/>
    </row>
    <row r="8" spans="1:5" ht="12.75">
      <c r="A8" s="55"/>
      <c r="E8" s="56"/>
    </row>
    <row r="9" spans="1:5" ht="12.75">
      <c r="A9" s="55"/>
      <c r="E9" s="56"/>
    </row>
    <row r="10" spans="1:5" ht="12.75" hidden="1">
      <c r="A10" s="55"/>
      <c r="E10" s="56"/>
    </row>
    <row r="11" spans="1:5" s="51" customFormat="1" ht="25.5" customHeight="1">
      <c r="A11" s="55"/>
      <c r="B11" s="46"/>
      <c r="C11" s="46"/>
      <c r="D11" s="46"/>
      <c r="E11" s="56"/>
    </row>
    <row r="12" spans="1:5" ht="30.75">
      <c r="A12" s="80" t="s">
        <v>10</v>
      </c>
      <c r="B12" s="81" t="s">
        <v>26</v>
      </c>
      <c r="C12" s="12"/>
      <c r="D12" s="12"/>
      <c r="E12" s="64"/>
    </row>
    <row r="13" spans="1:5" ht="12.75">
      <c r="A13" s="60" t="s">
        <v>2</v>
      </c>
      <c r="B13" s="4" t="s">
        <v>29</v>
      </c>
      <c r="C13" s="4"/>
      <c r="D13" s="4"/>
      <c r="E13" s="61"/>
    </row>
    <row r="14" ht="12.75">
      <c r="E14" s="56"/>
    </row>
    <row r="15" spans="1:5" ht="12.75">
      <c r="A15" s="55" t="s">
        <v>69</v>
      </c>
      <c r="E15" s="56"/>
    </row>
    <row r="16" spans="1:5" ht="12.75">
      <c r="A16" s="55"/>
      <c r="E16" s="56"/>
    </row>
    <row r="17" spans="1:5" ht="12.75">
      <c r="A17" s="55"/>
      <c r="E17" s="56"/>
    </row>
    <row r="18" spans="1:5" s="52" customFormat="1" ht="17.25" customHeight="1">
      <c r="A18" s="55"/>
      <c r="B18" s="46"/>
      <c r="C18" s="46"/>
      <c r="D18" s="46"/>
      <c r="E18" s="56"/>
    </row>
    <row r="19" spans="1:5" ht="41.25">
      <c r="A19" s="82" t="s">
        <v>37</v>
      </c>
      <c r="B19" s="65"/>
      <c r="C19" s="66"/>
      <c r="D19" s="67"/>
      <c r="E19" s="68"/>
    </row>
    <row r="20" spans="1:5" ht="12.75">
      <c r="A20" s="69"/>
      <c r="B20" s="3" t="s">
        <v>29</v>
      </c>
      <c r="C20" s="70"/>
      <c r="D20" s="70"/>
      <c r="E20" s="71"/>
    </row>
    <row r="21" spans="1:5" ht="12.75">
      <c r="A21" s="55"/>
      <c r="E21" s="56"/>
    </row>
    <row r="22" spans="1:5" ht="12.75">
      <c r="A22" s="55"/>
      <c r="B22" s="115">
        <f>SUM(B6:B21)</f>
        <v>59</v>
      </c>
      <c r="E22" s="56"/>
    </row>
    <row r="23" spans="1:5" ht="12.75">
      <c r="A23" s="55"/>
      <c r="E23" s="56"/>
    </row>
    <row r="24" spans="1:5" ht="12.75">
      <c r="A24" s="55"/>
      <c r="E24" s="56"/>
    </row>
    <row r="25" spans="1:5" ht="12.75">
      <c r="A25" s="55"/>
      <c r="E25" s="56"/>
    </row>
    <row r="26" spans="1:5" ht="26.25">
      <c r="A26" s="28" t="s">
        <v>30</v>
      </c>
      <c r="E26" s="56"/>
    </row>
    <row r="27" spans="1:5" ht="12.75">
      <c r="A27" s="55"/>
      <c r="E27" s="56"/>
    </row>
    <row r="28" spans="1:5" ht="12.75">
      <c r="A28" s="55"/>
      <c r="E28" s="56"/>
    </row>
    <row r="29" spans="1:5" ht="12.75">
      <c r="A29" s="55"/>
      <c r="E29" s="56"/>
    </row>
    <row r="30" spans="1:5" ht="12.75">
      <c r="A30" s="55"/>
      <c r="E30" s="56"/>
    </row>
    <row r="31" spans="1:5" ht="12.75">
      <c r="A31" s="55"/>
      <c r="E31" s="56"/>
    </row>
    <row r="32" spans="1:5" ht="12.75">
      <c r="A32" s="57"/>
      <c r="B32" s="39"/>
      <c r="C32" s="39"/>
      <c r="D32" s="39"/>
      <c r="E32" s="58"/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="80" zoomScaleNormal="80" zoomScalePageLayoutView="0" workbookViewId="0" topLeftCell="A7">
      <selection activeCell="E9" sqref="E9"/>
    </sheetView>
  </sheetViews>
  <sheetFormatPr defaultColWidth="9.140625" defaultRowHeight="12.75"/>
  <cols>
    <col min="1" max="1" width="23.8515625" style="83" customWidth="1"/>
    <col min="2" max="2" width="23.140625" style="83" customWidth="1"/>
    <col min="3" max="3" width="27.421875" style="83" customWidth="1"/>
    <col min="4" max="4" width="27.140625" style="83" customWidth="1"/>
    <col min="5" max="5" width="28.140625" style="83" customWidth="1"/>
    <col min="6" max="16384" width="9.140625" style="88" customWidth="1"/>
  </cols>
  <sheetData>
    <row r="1" spans="1:5" ht="34.5" customHeight="1">
      <c r="A1" s="23" t="s">
        <v>32</v>
      </c>
      <c r="B1" s="5" t="s">
        <v>39</v>
      </c>
      <c r="C1" s="5"/>
      <c r="D1" s="5"/>
      <c r="E1" s="24"/>
    </row>
    <row r="2" spans="1:5" ht="30" customHeight="1">
      <c r="A2" s="93" t="s">
        <v>24</v>
      </c>
      <c r="B2" s="105" t="s">
        <v>40</v>
      </c>
      <c r="C2" s="95" t="s">
        <v>25</v>
      </c>
      <c r="D2" s="42" t="s">
        <v>41</v>
      </c>
      <c r="E2" s="44"/>
    </row>
    <row r="3" spans="1:5" ht="17.25">
      <c r="A3" s="127" t="s">
        <v>35</v>
      </c>
      <c r="B3" s="128"/>
      <c r="C3" s="128"/>
      <c r="D3" s="128"/>
      <c r="E3" s="129"/>
    </row>
    <row r="4" spans="1:5" ht="20.25" customHeight="1">
      <c r="A4" s="73" t="s">
        <v>17</v>
      </c>
      <c r="B4" s="11"/>
      <c r="C4" s="11"/>
      <c r="D4" s="11"/>
      <c r="E4" s="59"/>
    </row>
    <row r="5" spans="1:5" ht="19.5" customHeight="1">
      <c r="A5" s="62" t="s">
        <v>2</v>
      </c>
      <c r="B5" s="3" t="s">
        <v>18</v>
      </c>
      <c r="C5" s="3" t="s">
        <v>19</v>
      </c>
      <c r="D5" s="3" t="s">
        <v>20</v>
      </c>
      <c r="E5" s="27"/>
    </row>
    <row r="6" spans="1:5" ht="39">
      <c r="A6" s="111">
        <v>41310</v>
      </c>
      <c r="B6" s="2" t="s">
        <v>42</v>
      </c>
      <c r="C6" s="2" t="s">
        <v>43</v>
      </c>
      <c r="D6" s="46" t="s">
        <v>97</v>
      </c>
      <c r="E6" s="56" t="s">
        <v>101</v>
      </c>
    </row>
    <row r="7" spans="1:5" ht="26.25">
      <c r="A7" s="111">
        <v>41386</v>
      </c>
      <c r="B7" s="107" t="s">
        <v>44</v>
      </c>
      <c r="C7" s="2" t="s">
        <v>45</v>
      </c>
      <c r="D7" s="46" t="s">
        <v>99</v>
      </c>
      <c r="E7" s="56" t="s">
        <v>101</v>
      </c>
    </row>
    <row r="8" spans="1:5" ht="39">
      <c r="A8" s="111">
        <v>41418</v>
      </c>
      <c r="B8" s="46" t="s">
        <v>46</v>
      </c>
      <c r="C8" s="46" t="s">
        <v>47</v>
      </c>
      <c r="D8" s="119" t="s">
        <v>100</v>
      </c>
      <c r="E8" s="85"/>
    </row>
    <row r="9" spans="1:5" ht="12.75">
      <c r="A9" s="84"/>
      <c r="E9" s="85"/>
    </row>
    <row r="10" spans="1:5" ht="12.75">
      <c r="A10" s="84"/>
      <c r="E10" s="85"/>
    </row>
    <row r="11" spans="1:5" s="89" customFormat="1" ht="27" customHeight="1">
      <c r="A11" s="77" t="s">
        <v>21</v>
      </c>
      <c r="B11" s="13"/>
      <c r="C11" s="13"/>
      <c r="D11" s="13"/>
      <c r="E11" s="63"/>
    </row>
    <row r="12" spans="1:5" ht="12.75">
      <c r="A12" s="62" t="s">
        <v>2</v>
      </c>
      <c r="B12" s="3" t="s">
        <v>18</v>
      </c>
      <c r="C12" s="3" t="s">
        <v>22</v>
      </c>
      <c r="D12" s="3" t="s">
        <v>23</v>
      </c>
      <c r="E12" s="27"/>
    </row>
    <row r="13" spans="1:4" ht="26.25">
      <c r="A13" s="109">
        <v>41309</v>
      </c>
      <c r="B13" s="2" t="s">
        <v>49</v>
      </c>
      <c r="C13" t="s">
        <v>48</v>
      </c>
      <c r="D13" s="110">
        <v>41</v>
      </c>
    </row>
    <row r="14" spans="1:4" ht="39">
      <c r="A14" s="109">
        <v>41388</v>
      </c>
      <c r="B14" s="2" t="s">
        <v>51</v>
      </c>
      <c r="C14" t="s">
        <v>50</v>
      </c>
      <c r="D14" s="110">
        <v>50</v>
      </c>
    </row>
    <row r="15" spans="1:5" ht="66">
      <c r="A15" s="111">
        <v>41450</v>
      </c>
      <c r="B15" s="46" t="s">
        <v>52</v>
      </c>
      <c r="C15" s="46" t="s">
        <v>53</v>
      </c>
      <c r="D15" s="120" t="s">
        <v>96</v>
      </c>
      <c r="E15" s="85"/>
    </row>
    <row r="16" spans="1:5" ht="12.75">
      <c r="A16" s="84"/>
      <c r="E16" s="85"/>
    </row>
    <row r="17" spans="1:5" ht="12.75">
      <c r="A17" s="84"/>
      <c r="E17" s="85"/>
    </row>
    <row r="18" spans="1:5" ht="12.75">
      <c r="A18" s="84"/>
      <c r="E18" s="85"/>
    </row>
    <row r="19" spans="1:5" ht="105">
      <c r="A19" s="84" t="s">
        <v>36</v>
      </c>
      <c r="E19" s="85"/>
    </row>
    <row r="20" spans="1:5" ht="12.75">
      <c r="A20" s="84"/>
      <c r="E20" s="85"/>
    </row>
    <row r="21" spans="1:5" ht="41.25">
      <c r="A21" s="82" t="s">
        <v>38</v>
      </c>
      <c r="B21" s="106"/>
      <c r="C21" s="66"/>
      <c r="D21" s="67"/>
      <c r="E21" s="68"/>
    </row>
    <row r="22" spans="1:5" ht="12.75">
      <c r="A22" s="69"/>
      <c r="B22" s="3" t="s">
        <v>29</v>
      </c>
      <c r="C22" s="70"/>
      <c r="D22" s="70"/>
      <c r="E22" s="71"/>
    </row>
    <row r="23" spans="1:5" ht="12.75">
      <c r="A23" s="84"/>
      <c r="D23" s="108">
        <f>SUM(D7:D22)</f>
        <v>91</v>
      </c>
      <c r="E23" s="85"/>
    </row>
    <row r="24" spans="1:5" ht="12.75">
      <c r="A24" s="84"/>
      <c r="E24" s="85"/>
    </row>
    <row r="25" spans="1:5" ht="12.75">
      <c r="A25" s="86"/>
      <c r="B25" s="72"/>
      <c r="C25" s="72"/>
      <c r="D25" s="72"/>
      <c r="E25" s="87"/>
    </row>
    <row r="28" ht="26.25">
      <c r="A28" s="28" t="s">
        <v>30</v>
      </c>
    </row>
  </sheetData>
  <sheetProtection/>
  <mergeCells count="1">
    <mergeCell ref="A3:E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4">
      <selection activeCell="B2" sqref="B2"/>
    </sheetView>
  </sheetViews>
  <sheetFormatPr defaultColWidth="9.140625" defaultRowHeight="12.75"/>
  <cols>
    <col min="1" max="1" width="23.8515625" style="40" customWidth="1"/>
    <col min="2" max="2" width="23.140625" style="40" customWidth="1"/>
    <col min="3" max="3" width="27.421875" style="40" customWidth="1"/>
    <col min="4" max="4" width="27.140625" style="40" customWidth="1"/>
    <col min="5" max="5" width="28.140625" style="40" customWidth="1"/>
    <col min="6" max="16384" width="9.140625" style="41" customWidth="1"/>
  </cols>
  <sheetData>
    <row r="1" spans="1:5" ht="39.75" customHeight="1">
      <c r="A1" s="99" t="s">
        <v>32</v>
      </c>
      <c r="B1" s="92" t="s">
        <v>39</v>
      </c>
      <c r="C1" s="92"/>
      <c r="D1" s="53"/>
      <c r="E1" s="54"/>
    </row>
    <row r="2" spans="1:5" ht="29.25" customHeight="1">
      <c r="A2" s="96" t="s">
        <v>24</v>
      </c>
      <c r="B2" s="97" t="s">
        <v>40</v>
      </c>
      <c r="C2" s="96" t="s">
        <v>25</v>
      </c>
      <c r="D2" s="45" t="s">
        <v>41</v>
      </c>
      <c r="E2" s="98"/>
    </row>
    <row r="3" spans="1:5" ht="29.25" customHeight="1">
      <c r="A3" s="130" t="s">
        <v>13</v>
      </c>
      <c r="B3" s="131"/>
      <c r="C3" s="131"/>
      <c r="D3" s="131"/>
      <c r="E3" s="132"/>
    </row>
    <row r="4" spans="1:5" ht="39.75" customHeight="1">
      <c r="A4" s="73" t="s">
        <v>13</v>
      </c>
      <c r="B4" s="74" t="s">
        <v>1</v>
      </c>
      <c r="C4" s="11"/>
      <c r="D4" s="11"/>
      <c r="E4" s="59"/>
    </row>
    <row r="5" spans="1:5" ht="26.25">
      <c r="A5" s="62" t="s">
        <v>2</v>
      </c>
      <c r="B5" s="3" t="s">
        <v>3</v>
      </c>
      <c r="C5" s="3" t="s">
        <v>14</v>
      </c>
      <c r="D5" s="3"/>
      <c r="E5" s="27" t="s">
        <v>15</v>
      </c>
    </row>
    <row r="6" spans="1:5" ht="12.75">
      <c r="A6" s="55" t="s">
        <v>69</v>
      </c>
      <c r="B6" s="46"/>
      <c r="C6" s="46"/>
      <c r="D6" s="46"/>
      <c r="E6" s="56"/>
    </row>
    <row r="7" spans="1:5" ht="12.75">
      <c r="A7" s="55"/>
      <c r="B7" s="46"/>
      <c r="C7" s="46"/>
      <c r="D7" s="46"/>
      <c r="E7" s="56"/>
    </row>
    <row r="8" spans="1:5" ht="12.75">
      <c r="A8" s="55"/>
      <c r="B8" s="46"/>
      <c r="C8" s="46"/>
      <c r="D8" s="46"/>
      <c r="E8" s="56"/>
    </row>
    <row r="9" spans="1:5" ht="12.75">
      <c r="A9" s="55"/>
      <c r="B9" s="46"/>
      <c r="C9" s="46"/>
      <c r="D9" s="46"/>
      <c r="E9" s="56"/>
    </row>
    <row r="10" spans="1:5" ht="12.75">
      <c r="A10" s="55"/>
      <c r="B10" s="46"/>
      <c r="C10" s="46"/>
      <c r="D10" s="46"/>
      <c r="E10" s="56"/>
    </row>
    <row r="11" spans="1:5" ht="30.75">
      <c r="A11" s="73" t="s">
        <v>13</v>
      </c>
      <c r="B11" s="74" t="s">
        <v>26</v>
      </c>
      <c r="C11" s="11"/>
      <c r="D11" s="11"/>
      <c r="E11" s="59"/>
    </row>
    <row r="12" spans="1:5" ht="15" customHeight="1">
      <c r="A12" s="62" t="s">
        <v>2</v>
      </c>
      <c r="B12" s="3" t="s">
        <v>3</v>
      </c>
      <c r="C12" s="3"/>
      <c r="D12" s="3"/>
      <c r="E12" s="27"/>
    </row>
    <row r="13" spans="1:5" ht="12.75">
      <c r="A13" s="111">
        <v>41295</v>
      </c>
      <c r="B13" s="112">
        <v>65.98</v>
      </c>
      <c r="C13" s="46" t="s">
        <v>70</v>
      </c>
      <c r="D13" s="46"/>
      <c r="E13" s="56"/>
    </row>
    <row r="14" spans="1:5" ht="12.75">
      <c r="A14" s="111">
        <v>41326</v>
      </c>
      <c r="B14" s="112">
        <v>64.01</v>
      </c>
      <c r="C14" s="46" t="s">
        <v>70</v>
      </c>
      <c r="D14" s="46"/>
      <c r="E14" s="56"/>
    </row>
    <row r="15" spans="1:5" ht="12.75">
      <c r="A15" s="111">
        <v>41354</v>
      </c>
      <c r="B15" s="112">
        <v>61.83</v>
      </c>
      <c r="C15" s="46" t="s">
        <v>70</v>
      </c>
      <c r="D15" s="46"/>
      <c r="E15" s="56"/>
    </row>
    <row r="16" spans="1:5" ht="12.75">
      <c r="A16" s="111">
        <v>41385</v>
      </c>
      <c r="B16" s="112">
        <v>60.08</v>
      </c>
      <c r="C16" s="46" t="s">
        <v>70</v>
      </c>
      <c r="D16" s="46"/>
      <c r="E16" s="56"/>
    </row>
    <row r="17" spans="1:5" ht="12.75">
      <c r="A17" s="111">
        <v>41415</v>
      </c>
      <c r="B17" s="112">
        <v>133.82</v>
      </c>
      <c r="C17" s="46" t="s">
        <v>70</v>
      </c>
      <c r="D17" s="46"/>
      <c r="E17" s="56"/>
    </row>
    <row r="18" spans="1:5" ht="26.25">
      <c r="A18" s="111">
        <v>41446</v>
      </c>
      <c r="B18" s="112">
        <v>191.27</v>
      </c>
      <c r="C18" s="46" t="s">
        <v>70</v>
      </c>
      <c r="D18" s="46" t="s">
        <v>71</v>
      </c>
      <c r="E18" s="56"/>
    </row>
    <row r="19" spans="1:5" ht="12.75">
      <c r="A19" s="55"/>
      <c r="B19" s="112"/>
      <c r="C19" s="46"/>
      <c r="D19" s="46"/>
      <c r="E19" s="56"/>
    </row>
    <row r="20" spans="1:5" ht="41.25">
      <c r="A20" s="91" t="s">
        <v>16</v>
      </c>
      <c r="B20" s="48"/>
      <c r="C20" s="49"/>
      <c r="D20" s="50"/>
      <c r="E20" s="90"/>
    </row>
    <row r="21" spans="1:5" ht="12.75">
      <c r="A21" s="55"/>
      <c r="B21" s="83" t="s">
        <v>29</v>
      </c>
      <c r="C21" s="46"/>
      <c r="D21" s="46"/>
      <c r="E21" s="56"/>
    </row>
    <row r="22" spans="1:5" ht="12.75">
      <c r="A22" s="55"/>
      <c r="B22" s="115">
        <f>SUM(B13:B21)</f>
        <v>576.99</v>
      </c>
      <c r="C22" s="46"/>
      <c r="D22" s="46"/>
      <c r="E22" s="56"/>
    </row>
    <row r="23" spans="1:5" ht="12.75">
      <c r="A23" s="55"/>
      <c r="B23" s="46"/>
      <c r="C23" s="46"/>
      <c r="D23" s="46"/>
      <c r="E23" s="56"/>
    </row>
    <row r="24" spans="1:5" ht="12.75">
      <c r="A24" s="55"/>
      <c r="B24" s="46"/>
      <c r="C24" s="46"/>
      <c r="D24" s="46"/>
      <c r="E24" s="56"/>
    </row>
    <row r="25" spans="1:5" ht="12.75">
      <c r="A25" s="55"/>
      <c r="B25" s="46"/>
      <c r="C25" s="46"/>
      <c r="D25" s="46"/>
      <c r="E25" s="56"/>
    </row>
    <row r="26" spans="1:5" ht="12.75">
      <c r="A26" s="55"/>
      <c r="B26" s="46"/>
      <c r="C26" s="46"/>
      <c r="D26" s="46"/>
      <c r="E26" s="56"/>
    </row>
    <row r="27" spans="1:5" ht="12.75">
      <c r="A27" s="84" t="s">
        <v>72</v>
      </c>
      <c r="B27" s="46"/>
      <c r="C27" s="46"/>
      <c r="D27" s="46"/>
      <c r="E27" s="56"/>
    </row>
    <row r="28" spans="1:5" ht="12.75">
      <c r="A28" s="28"/>
      <c r="B28" s="46"/>
      <c r="C28" s="46"/>
      <c r="D28" s="46"/>
      <c r="E28" s="56"/>
    </row>
    <row r="29" spans="1:5" ht="12.75">
      <c r="A29" s="55"/>
      <c r="B29" s="46"/>
      <c r="C29" s="46"/>
      <c r="D29" s="46"/>
      <c r="E29" s="56"/>
    </row>
    <row r="30" spans="1:5" ht="12.75">
      <c r="A30" s="55"/>
      <c r="B30" s="46"/>
      <c r="C30" s="46"/>
      <c r="D30" s="46"/>
      <c r="E30" s="56"/>
    </row>
    <row r="31" spans="1:5" ht="12.75">
      <c r="A31" s="55"/>
      <c r="B31" s="46"/>
      <c r="C31" s="46"/>
      <c r="D31" s="46"/>
      <c r="E31" s="56"/>
    </row>
    <row r="32" spans="1:5" ht="12.75">
      <c r="A32" s="55"/>
      <c r="B32" s="46"/>
      <c r="C32" s="46"/>
      <c r="D32" s="46"/>
      <c r="E32" s="56"/>
    </row>
    <row r="33" spans="1:5" ht="12.75">
      <c r="A33" s="57"/>
      <c r="B33" s="39"/>
      <c r="C33" s="39"/>
      <c r="D33" s="39"/>
      <c r="E33" s="58"/>
    </row>
  </sheetData>
  <sheetProtection/>
  <mergeCells count="1">
    <mergeCell ref="A3:E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Ministry of Health</cp:lastModifiedBy>
  <cp:lastPrinted>2013-07-10T05:18:35Z</cp:lastPrinted>
  <dcterms:created xsi:type="dcterms:W3CDTF">2010-10-17T20:59:02Z</dcterms:created>
  <dcterms:modified xsi:type="dcterms:W3CDTF">2013-07-23T02:48:29Z</dcterms:modified>
  <cp:category/>
  <cp:version/>
  <cp:contentType/>
  <cp:contentStatus/>
</cp:coreProperties>
</file>