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6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expenses'!$A$1:$E$16</definedName>
    <definedName name="_xlnm.Print_Area" localSheetId="2">'Gifts and Benefits'!$A$1:$E$14</definedName>
    <definedName name="_xlnm.Print_Area" localSheetId="1">Hospitality!$A$1:$F$16</definedName>
    <definedName name="_xlnm.Print_Area" localSheetId="0">Travel!$A$1:$D$32</definedName>
  </definedNames>
  <calcPr calcId="152511" calcMode="manual" concurrentCalc="0"/>
</workbook>
</file>

<file path=xl/calcChain.xml><?xml version="1.0" encoding="utf-8"?>
<calcChain xmlns="http://schemas.openxmlformats.org/spreadsheetml/2006/main">
  <c r="B3" i="2" l="1"/>
  <c r="B14" i="3"/>
  <c r="D14" i="4"/>
  <c r="B15" i="2"/>
  <c r="B4" i="3"/>
  <c r="B3" i="3"/>
  <c r="B2" i="3"/>
  <c r="B4" i="4"/>
  <c r="B3" i="4"/>
  <c r="B2" i="4"/>
  <c r="B4" i="2"/>
  <c r="B2" i="2"/>
  <c r="B29" i="1"/>
  <c r="B22" i="1"/>
  <c r="B15" i="1"/>
  <c r="B31" i="1"/>
</calcChain>
</file>

<file path=xl/sharedStrings.xml><?xml version="1.0" encoding="utf-8"?>
<sst xmlns="http://schemas.openxmlformats.org/spreadsheetml/2006/main" count="83" uniqueCount="63">
  <si>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</si>
  <si>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</si>
  <si>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</si>
  <si>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</si>
  <si>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</si>
  <si>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</si>
  <si>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</si>
  <si>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</si>
  <si>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</si>
  <si>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</si>
  <si>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</si>
  <si>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</si>
  <si>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</si>
  <si>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</si>
  <si>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</si>
  <si>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</si>
  <si>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</si>
  <si>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</si>
  <si>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</si>
  <si>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</si>
  <si>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</si>
  <si>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</si>
  <si>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</si>
  <si>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</si>
  <si>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</si>
  <si>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</si>
  <si>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</si>
  <si>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</si>
  <si>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</si>
  <si>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</si>
  <si>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</si>
  <si>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</si>
  <si>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</si>
  <si>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</si>
  <si>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</si>
  <si>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</si>
  <si>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</si>
  <si>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</si>
  <si>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</si>
  <si>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</si>
  <si>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</si>
  <si>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</si>
  <si>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</si>
  <si>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</si>
  <si>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</si>
  <si>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</si>
  <si>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</si>
  <si>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Ministry of Health</t>
  </si>
  <si>
    <t>Dr Ashley Bloomfield</t>
  </si>
  <si>
    <t>11 June 2018 30 June 2018</t>
  </si>
  <si>
    <t>18/05/2018 to 28/05/2018</t>
  </si>
  <si>
    <t>World Health Organisation - meeting Geneva</t>
  </si>
  <si>
    <t>Airfare</t>
  </si>
  <si>
    <t>Tandem travel fee</t>
  </si>
  <si>
    <t>Other fees</t>
  </si>
  <si>
    <t>No domestic travel</t>
  </si>
  <si>
    <t>No local travel</t>
  </si>
  <si>
    <t>No gifts or hospitality offered</t>
  </si>
  <si>
    <t>Credit card charges</t>
  </si>
  <si>
    <t>No hospitality provided</t>
  </si>
  <si>
    <t>WHA Meeting</t>
  </si>
  <si>
    <t>Credit Card Charges</t>
  </si>
  <si>
    <t>Attendance at World Health Assembly (Geneva) - please note that this expenditure was incurred before Dr Bloomfield was announced as Director-General of Health. Dr Bloomfield attended as the DHB representative on the NZ delegation, but was paid  out of the Ministry's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</si>
</sst>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vertical="top"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2" fillId="0" borderId="9" xfId="0" applyFont="1" applyBorder="1" applyAlignment="1">
      <alignment vertical="top" wrapText="1"/>
    </xf>
    <xf numFmtId="164" fontId="5" fillId="5" borderId="2" xfId="0" applyNumberFormat="1" applyFont="1" applyFill="1" applyBorder="1" applyAlignment="1">
      <alignment vertical="center"/>
    </xf>
    <xf numFmtId="0" fontId="12" fillId="0" borderId="9" xfId="0" applyFon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 readingOrder="1"/>
    </xf>
    <xf numFmtId="164" fontId="5" fillId="2" borderId="3" xfId="0" applyNumberFormat="1" applyFont="1" applyFill="1" applyBorder="1" applyAlignment="1">
      <alignment vertical="center" wrapText="1" readingOrder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12" fillId="9" borderId="9" xfId="0" applyFont="1" applyFill="1" applyBorder="1" applyAlignment="1">
      <alignment horizontal="left" vertical="top" wrapText="1"/>
    </xf>
    <xf numFmtId="14" fontId="0" fillId="0" borderId="9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40" fontId="0" fillId="0" borderId="0" xfId="0" applyNumberFormat="1" applyBorder="1" applyAlignment="1">
      <alignment horizontal="left" wrapText="1"/>
    </xf>
    <xf numFmtId="17" fontId="0" fillId="0" borderId="9" xfId="0" applyNumberFormat="1" applyFont="1" applyBorder="1" applyAlignment="1">
      <alignment horizontal="left"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2" fillId="9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12" fillId="9" borderId="9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12" fillId="9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" zoomScaleNormal="100" workbookViewId="0">
      <selection activeCell="F10" sqref="F10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45.42578125" style="1" customWidth="1"/>
    <col min="4" max="4" width="27.5703125" style="1" customWidth="1"/>
    <col min="5" max="16384" width="9.140625" style="1"/>
  </cols>
  <sheetData>
    <row r="1" spans="1:4" ht="36" customHeight="1" x14ac:dyDescent="0.2">
      <c r="A1" s="89" t="s">
        <v>24</v>
      </c>
      <c r="B1" s="89"/>
      <c r="C1" s="89"/>
      <c r="D1" s="89"/>
    </row>
    <row r="2" spans="1:4" ht="36" customHeight="1" x14ac:dyDescent="0.2">
      <c r="A2" s="35" t="s">
        <v>8</v>
      </c>
      <c r="B2" s="92" t="s">
        <v>47</v>
      </c>
      <c r="C2" s="92"/>
      <c r="D2" s="92"/>
    </row>
    <row r="3" spans="1:4" ht="36" customHeight="1" x14ac:dyDescent="0.2">
      <c r="A3" s="35" t="s">
        <v>9</v>
      </c>
      <c r="B3" s="93" t="s">
        <v>48</v>
      </c>
      <c r="C3" s="93"/>
      <c r="D3" s="93"/>
    </row>
    <row r="4" spans="1:4" ht="36" customHeight="1" x14ac:dyDescent="0.2">
      <c r="A4" s="35" t="s">
        <v>3</v>
      </c>
      <c r="B4" s="93" t="s">
        <v>49</v>
      </c>
      <c r="C4" s="93"/>
      <c r="D4" s="93"/>
    </row>
    <row r="5" spans="1:4" s="3" customFormat="1" ht="36" customHeight="1" x14ac:dyDescent="0.2">
      <c r="A5" s="94" t="s">
        <v>10</v>
      </c>
      <c r="B5" s="95"/>
      <c r="C5" s="95"/>
      <c r="D5" s="95"/>
    </row>
    <row r="6" spans="1:4" s="3" customFormat="1" ht="35.25" customHeight="1" x14ac:dyDescent="0.2">
      <c r="A6" s="96" t="s">
        <v>41</v>
      </c>
      <c r="B6" s="97"/>
      <c r="C6" s="97"/>
      <c r="D6" s="97"/>
    </row>
    <row r="7" spans="1:4" s="4" customFormat="1" ht="19.5" customHeight="1" x14ac:dyDescent="0.2">
      <c r="A7" s="90" t="s">
        <v>32</v>
      </c>
      <c r="B7" s="91"/>
      <c r="C7" s="91"/>
      <c r="D7" s="91"/>
    </row>
    <row r="8" spans="1:4" s="30" customFormat="1" ht="38.25" x14ac:dyDescent="0.2">
      <c r="A8" s="28" t="s">
        <v>25</v>
      </c>
      <c r="B8" s="29" t="s">
        <v>27</v>
      </c>
      <c r="C8" s="29" t="s">
        <v>42</v>
      </c>
      <c r="D8" s="29" t="s">
        <v>18</v>
      </c>
    </row>
    <row r="9" spans="1:4" x14ac:dyDescent="0.2">
      <c r="A9" s="11"/>
      <c r="B9" s="44"/>
      <c r="C9" s="44"/>
      <c r="D9" s="44"/>
    </row>
    <row r="10" spans="1:4" ht="42" customHeight="1" x14ac:dyDescent="0.2">
      <c r="A10" s="78" t="s">
        <v>50</v>
      </c>
      <c r="B10" s="121" t="s">
        <v>62</v>
      </c>
      <c r="C10" s="121"/>
      <c r="D10" s="121"/>
    </row>
    <row r="11" spans="1:4" x14ac:dyDescent="0.2">
      <c r="A11" s="79">
        <v>43238</v>
      </c>
      <c r="B11" s="82">
        <v>5766.32</v>
      </c>
      <c r="C11" s="60" t="s">
        <v>60</v>
      </c>
      <c r="D11" s="80" t="s">
        <v>52</v>
      </c>
    </row>
    <row r="12" spans="1:4" x14ac:dyDescent="0.2">
      <c r="A12" s="79">
        <v>43238</v>
      </c>
      <c r="B12" s="82">
        <v>212.1</v>
      </c>
      <c r="C12" s="60" t="s">
        <v>60</v>
      </c>
      <c r="D12" s="81" t="s">
        <v>53</v>
      </c>
    </row>
    <row r="13" spans="1:4" ht="25.5" hidden="1" x14ac:dyDescent="0.2">
      <c r="A13" s="58">
        <v>43238</v>
      </c>
      <c r="B13" s="57">
        <v>224.18</v>
      </c>
      <c r="C13" s="59" t="s">
        <v>51</v>
      </c>
      <c r="D13" s="8" t="s">
        <v>54</v>
      </c>
    </row>
    <row r="14" spans="1:4" x14ac:dyDescent="0.2">
      <c r="A14" s="11"/>
      <c r="B14" s="44"/>
      <c r="C14" s="44"/>
      <c r="D14" s="44"/>
    </row>
    <row r="15" spans="1:4" ht="12.6" customHeight="1" x14ac:dyDescent="0.2">
      <c r="A15" s="43" t="s">
        <v>4</v>
      </c>
      <c r="B15" s="48">
        <f>SUM(B9:B14)</f>
        <v>6202.6</v>
      </c>
      <c r="C15" s="44"/>
      <c r="D15" s="44"/>
    </row>
    <row r="16" spans="1:4" ht="12.6" customHeight="1" x14ac:dyDescent="0.2">
      <c r="A16" s="84" t="s">
        <v>16</v>
      </c>
      <c r="B16" s="85"/>
      <c r="C16" s="85"/>
      <c r="D16" s="6"/>
    </row>
    <row r="17" spans="1:4" ht="38.25" x14ac:dyDescent="0.2">
      <c r="A17" s="28" t="s">
        <v>25</v>
      </c>
      <c r="B17" s="29" t="s">
        <v>28</v>
      </c>
      <c r="C17" s="29" t="s">
        <v>43</v>
      </c>
      <c r="D17" s="29" t="s">
        <v>17</v>
      </c>
    </row>
    <row r="18" spans="1:4" hidden="1" x14ac:dyDescent="0.2">
      <c r="A18" s="11"/>
      <c r="B18" s="44"/>
      <c r="C18" s="44"/>
      <c r="D18" s="44"/>
    </row>
    <row r="19" spans="1:4" ht="19.5" customHeight="1" x14ac:dyDescent="0.2">
      <c r="C19" s="44"/>
      <c r="D19" s="44"/>
    </row>
    <row r="20" spans="1:4" x14ac:dyDescent="0.2">
      <c r="A20" s="61" t="s">
        <v>55</v>
      </c>
      <c r="B20" s="44"/>
      <c r="C20" s="44"/>
      <c r="D20" s="44"/>
    </row>
    <row r="21" spans="1:4" ht="12.75" customHeight="1" x14ac:dyDescent="0.2">
      <c r="A21" s="11"/>
      <c r="B21" s="44"/>
      <c r="C21" s="44"/>
      <c r="D21" s="44"/>
    </row>
    <row r="22" spans="1:4" ht="12.75" customHeight="1" x14ac:dyDescent="0.2">
      <c r="A22" s="43" t="s">
        <v>4</v>
      </c>
      <c r="B22" s="49">
        <f>SUM(B18:B21)</f>
        <v>0</v>
      </c>
      <c r="C22" s="44"/>
      <c r="D22" s="44"/>
    </row>
    <row r="23" spans="1:4" ht="12.75" customHeight="1" x14ac:dyDescent="0.2">
      <c r="A23" s="86" t="s">
        <v>15</v>
      </c>
      <c r="B23" s="87"/>
      <c r="C23" s="87"/>
      <c r="D23" s="32"/>
    </row>
    <row r="24" spans="1:4" ht="12.75" customHeight="1" x14ac:dyDescent="0.2">
      <c r="A24" s="28" t="s">
        <v>0</v>
      </c>
      <c r="B24" s="29" t="s">
        <v>28</v>
      </c>
      <c r="C24" s="29" t="s">
        <v>44</v>
      </c>
      <c r="D24" s="29" t="s">
        <v>11</v>
      </c>
    </row>
    <row r="25" spans="1:4" ht="12.75" hidden="1" customHeight="1" x14ac:dyDescent="0.2">
      <c r="A25" s="11"/>
      <c r="B25" s="44"/>
      <c r="C25" s="44"/>
      <c r="D25" s="44"/>
    </row>
    <row r="26" spans="1:4" ht="19.5" customHeight="1" x14ac:dyDescent="0.2">
      <c r="A26" s="52"/>
      <c r="B26" s="44"/>
      <c r="C26" s="44"/>
      <c r="D26" s="44"/>
    </row>
    <row r="27" spans="1:4" s="8" customFormat="1" x14ac:dyDescent="0.2">
      <c r="A27" s="61" t="s">
        <v>56</v>
      </c>
      <c r="B27" s="44"/>
      <c r="C27" s="44"/>
      <c r="D27" s="44"/>
    </row>
    <row r="28" spans="1:4" s="46" customFormat="1" x14ac:dyDescent="0.2">
      <c r="A28" s="11"/>
      <c r="B28" s="44"/>
      <c r="C28" s="44"/>
      <c r="D28" s="44"/>
    </row>
    <row r="29" spans="1:4" s="46" customFormat="1" ht="12.6" customHeight="1" x14ac:dyDescent="0.2">
      <c r="A29" s="43" t="s">
        <v>4</v>
      </c>
      <c r="B29" s="49">
        <f>SUM(B25:B28)</f>
        <v>0</v>
      </c>
      <c r="C29" s="44"/>
      <c r="D29" s="44"/>
    </row>
    <row r="30" spans="1:4" s="57" customFormat="1" ht="12.6" customHeight="1" x14ac:dyDescent="0.2">
      <c r="A30" s="52"/>
    </row>
    <row r="31" spans="1:4" s="44" customFormat="1" ht="12.95" customHeight="1" x14ac:dyDescent="0.2">
      <c r="A31" s="31" t="s">
        <v>7</v>
      </c>
      <c r="B31" s="62">
        <f>B15+B22+B29</f>
        <v>6202.6</v>
      </c>
      <c r="C31" s="9"/>
      <c r="D31" s="9"/>
    </row>
    <row r="32" spans="1:4" x14ac:dyDescent="0.2">
      <c r="A32" s="44"/>
      <c r="B32" s="41"/>
      <c r="C32" s="42"/>
      <c r="D32" s="42"/>
    </row>
    <row r="33" spans="1:4" x14ac:dyDescent="0.2">
      <c r="A33" s="27"/>
      <c r="B33" s="44"/>
      <c r="C33" s="44"/>
      <c r="D33" s="44"/>
    </row>
    <row r="34" spans="1:4" ht="12.75" customHeight="1" x14ac:dyDescent="0.2">
      <c r="A34" s="27"/>
      <c r="B34" s="44"/>
      <c r="C34" s="44"/>
      <c r="D34" s="44"/>
    </row>
    <row r="35" spans="1:4" ht="12.75" customHeight="1" x14ac:dyDescent="0.2">
      <c r="A35" s="27"/>
      <c r="B35" s="44"/>
      <c r="C35" s="44"/>
      <c r="D35" s="44"/>
    </row>
    <row r="36" spans="1:4" x14ac:dyDescent="0.2">
      <c r="A36" s="27"/>
      <c r="B36" s="44"/>
      <c r="C36" s="44"/>
      <c r="D36" s="44"/>
    </row>
    <row r="37" spans="1:4" x14ac:dyDescent="0.2">
      <c r="A37" s="27"/>
      <c r="B37" s="44"/>
      <c r="C37" s="44"/>
      <c r="D37" s="44"/>
    </row>
    <row r="38" spans="1:4" x14ac:dyDescent="0.2">
      <c r="A38" s="27"/>
      <c r="B38" s="44"/>
      <c r="C38" s="44"/>
      <c r="D38" s="44"/>
    </row>
    <row r="39" spans="1:4" ht="12.75" customHeight="1" x14ac:dyDescent="0.2">
      <c r="A39" s="27"/>
      <c r="B39" s="44"/>
      <c r="C39" s="44"/>
      <c r="D39" s="44"/>
    </row>
    <row r="40" spans="1:4" x14ac:dyDescent="0.2">
      <c r="A40" s="27"/>
      <c r="B40" s="44"/>
      <c r="C40" s="44"/>
      <c r="D40" s="44"/>
    </row>
    <row r="41" spans="1:4" x14ac:dyDescent="0.2">
      <c r="A41" s="27"/>
      <c r="B41" s="44"/>
      <c r="C41" s="44"/>
      <c r="D41" s="44"/>
    </row>
    <row r="42" spans="1:4" x14ac:dyDescent="0.2">
      <c r="A42" s="27"/>
      <c r="B42" s="44"/>
      <c r="C42" s="44"/>
      <c r="D42" s="44"/>
    </row>
  </sheetData>
  <mergeCells count="10">
    <mergeCell ref="A16:C16"/>
    <mergeCell ref="A23:C23"/>
    <mergeCell ref="B10:D10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B20" sqref="B2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00" t="s">
        <v>24</v>
      </c>
      <c r="B1" s="100"/>
      <c r="C1" s="100"/>
      <c r="D1" s="100"/>
      <c r="E1" s="100"/>
      <c r="F1" s="100"/>
    </row>
    <row r="2" spans="1:7" ht="36" customHeight="1" x14ac:dyDescent="0.2">
      <c r="A2" s="35" t="s">
        <v>8</v>
      </c>
      <c r="B2" s="92" t="str">
        <f>Travel!B2</f>
        <v>Ministry of Health</v>
      </c>
      <c r="C2" s="92"/>
      <c r="D2" s="92"/>
      <c r="E2" s="92"/>
      <c r="F2" s="92"/>
      <c r="G2" s="36"/>
    </row>
    <row r="3" spans="1:7" ht="36" customHeight="1" x14ac:dyDescent="0.2">
      <c r="A3" s="35" t="s">
        <v>9</v>
      </c>
      <c r="B3" s="93" t="str">
        <f>Travel!B3</f>
        <v>Dr Ashley Bloomfield</v>
      </c>
      <c r="C3" s="93"/>
      <c r="D3" s="93"/>
      <c r="E3" s="93"/>
      <c r="F3" s="93"/>
      <c r="G3" s="37"/>
    </row>
    <row r="4" spans="1:7" ht="36" customHeight="1" x14ac:dyDescent="0.2">
      <c r="A4" s="35" t="s">
        <v>3</v>
      </c>
      <c r="B4" s="93" t="str">
        <f>Travel!B4</f>
        <v>11 June 2018 30 June 2018</v>
      </c>
      <c r="C4" s="93"/>
      <c r="D4" s="93"/>
      <c r="E4" s="93"/>
      <c r="F4" s="93"/>
      <c r="G4" s="37"/>
    </row>
    <row r="5" spans="1:7" s="14" customFormat="1" ht="35.25" customHeight="1" x14ac:dyDescent="0.25">
      <c r="A5" s="104" t="s">
        <v>35</v>
      </c>
      <c r="B5" s="105"/>
      <c r="C5" s="106"/>
      <c r="D5" s="106"/>
      <c r="E5" s="106"/>
      <c r="F5" s="107"/>
    </row>
    <row r="6" spans="1:7" s="14" customFormat="1" ht="35.25" customHeight="1" x14ac:dyDescent="0.25">
      <c r="A6" s="101" t="s">
        <v>45</v>
      </c>
      <c r="B6" s="102"/>
      <c r="C6" s="102"/>
      <c r="D6" s="102"/>
      <c r="E6" s="102"/>
      <c r="F6" s="103"/>
    </row>
    <row r="7" spans="1:7" s="3" customFormat="1" ht="30.95" customHeight="1" x14ac:dyDescent="0.25">
      <c r="A7" s="98" t="s">
        <v>21</v>
      </c>
      <c r="B7" s="99"/>
      <c r="C7" s="5"/>
      <c r="D7" s="5"/>
      <c r="E7" s="5"/>
      <c r="F7" s="20"/>
    </row>
    <row r="8" spans="1:7" ht="25.5" x14ac:dyDescent="0.2">
      <c r="A8" s="21" t="s">
        <v>0</v>
      </c>
      <c r="B8" s="29" t="s">
        <v>33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18"/>
      <c r="F9" s="19"/>
    </row>
    <row r="10" spans="1:7" x14ac:dyDescent="0.2">
      <c r="A10" s="63" t="s">
        <v>59</v>
      </c>
      <c r="F10" s="19"/>
    </row>
    <row r="11" spans="1:7" x14ac:dyDescent="0.2">
      <c r="A11" s="18"/>
      <c r="F11" s="19"/>
    </row>
    <row r="12" spans="1:7" ht="11.25" customHeight="1" x14ac:dyDescent="0.2">
      <c r="A12" s="18"/>
      <c r="F12" s="19"/>
    </row>
    <row r="13" spans="1:7" hidden="1" x14ac:dyDescent="0.2">
      <c r="A13" s="18"/>
      <c r="F13" s="19"/>
    </row>
    <row r="14" spans="1:7" s="17" customFormat="1" ht="25.5" hidden="1" customHeight="1" x14ac:dyDescent="0.2">
      <c r="A14" s="18"/>
      <c r="B14" s="15"/>
      <c r="C14" s="15"/>
      <c r="D14" s="15"/>
      <c r="E14" s="15"/>
      <c r="F14" s="19"/>
    </row>
    <row r="15" spans="1:7" ht="24.95" customHeight="1" x14ac:dyDescent="0.2">
      <c r="A15" s="45" t="s">
        <v>22</v>
      </c>
      <c r="B15" s="50">
        <f>SUM(B9:B14)</f>
        <v>0</v>
      </c>
      <c r="C15" s="64"/>
      <c r="D15" s="65"/>
      <c r="E15" s="65"/>
      <c r="F15" s="66"/>
    </row>
    <row r="16" spans="1:7" x14ac:dyDescent="0.2">
      <c r="A16" s="56"/>
      <c r="B16" s="56"/>
      <c r="C16" s="56"/>
      <c r="D16" s="56"/>
      <c r="E16" s="56"/>
      <c r="F16" s="56"/>
    </row>
    <row r="17" spans="1:6" x14ac:dyDescent="0.2">
      <c r="A17" s="47"/>
      <c r="B17" s="47"/>
      <c r="C17" s="47"/>
      <c r="D17" s="47"/>
      <c r="E17" s="47"/>
      <c r="F17" s="47"/>
    </row>
    <row r="18" spans="1:6" ht="12.75" customHeight="1" x14ac:dyDescent="0.2"/>
    <row r="19" spans="1:6" ht="12.75" customHeight="1" x14ac:dyDescent="0.2"/>
    <row r="22" spans="1:6" ht="12.75" customHeight="1" x14ac:dyDescent="0.2"/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D27" sqref="D27"/>
    </sheetView>
  </sheetViews>
  <sheetFormatPr defaultColWidth="9.140625" defaultRowHeight="12.75" x14ac:dyDescent="0.2"/>
  <cols>
    <col min="1" max="5" width="27.5703125" style="23" customWidth="1"/>
    <col min="6" max="16384" width="9.140625" style="26"/>
  </cols>
  <sheetData>
    <row r="1" spans="1:14" ht="36" customHeight="1" x14ac:dyDescent="0.2">
      <c r="A1" s="100" t="s">
        <v>24</v>
      </c>
      <c r="B1" s="100"/>
      <c r="C1" s="100"/>
      <c r="D1" s="100"/>
      <c r="E1" s="100"/>
      <c r="F1" s="51"/>
    </row>
    <row r="2" spans="1:14" ht="36" customHeight="1" x14ac:dyDescent="0.2">
      <c r="A2" s="35" t="s">
        <v>8</v>
      </c>
      <c r="B2" s="92" t="str">
        <f>Travel!B2</f>
        <v>Ministry of Health</v>
      </c>
      <c r="C2" s="92"/>
      <c r="D2" s="92"/>
      <c r="E2" s="92"/>
      <c r="F2" s="36"/>
      <c r="G2" s="36"/>
    </row>
    <row r="3" spans="1:14" ht="36" customHeight="1" x14ac:dyDescent="0.2">
      <c r="A3" s="35" t="s">
        <v>9</v>
      </c>
      <c r="B3" s="93" t="str">
        <f>Travel!B3</f>
        <v>Dr Ashley Bloomfield</v>
      </c>
      <c r="C3" s="93"/>
      <c r="D3" s="93"/>
      <c r="E3" s="93"/>
      <c r="F3" s="37"/>
      <c r="G3" s="37"/>
    </row>
    <row r="4" spans="1:14" ht="36" customHeight="1" x14ac:dyDescent="0.2">
      <c r="A4" s="35" t="s">
        <v>3</v>
      </c>
      <c r="B4" s="93" t="str">
        <f>Travel!B4</f>
        <v>11 June 2018 30 June 2018</v>
      </c>
      <c r="C4" s="93"/>
      <c r="D4" s="93"/>
      <c r="E4" s="93"/>
      <c r="F4" s="37"/>
      <c r="G4" s="37"/>
    </row>
    <row r="5" spans="1:14" ht="36" customHeight="1" x14ac:dyDescent="0.2">
      <c r="A5" s="110" t="s">
        <v>36</v>
      </c>
      <c r="B5" s="111"/>
      <c r="C5" s="111"/>
      <c r="D5" s="111"/>
      <c r="E5" s="112"/>
    </row>
    <row r="6" spans="1:14" ht="20.100000000000001" customHeight="1" x14ac:dyDescent="0.2">
      <c r="A6" s="108" t="s">
        <v>40</v>
      </c>
      <c r="B6" s="108"/>
      <c r="C6" s="108"/>
      <c r="D6" s="108"/>
      <c r="E6" s="109"/>
      <c r="F6" s="38"/>
      <c r="G6" s="38"/>
    </row>
    <row r="7" spans="1:14" ht="20.25" customHeight="1" x14ac:dyDescent="0.25">
      <c r="A7" s="22" t="s">
        <v>20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34</v>
      </c>
      <c r="C8" s="2" t="s">
        <v>29</v>
      </c>
      <c r="D8" s="2" t="s">
        <v>37</v>
      </c>
      <c r="E8" s="10" t="s">
        <v>46</v>
      </c>
    </row>
    <row r="9" spans="1:14" x14ac:dyDescent="0.2">
      <c r="A9" s="24"/>
      <c r="E9" s="25"/>
    </row>
    <row r="10" spans="1:14" x14ac:dyDescent="0.2">
      <c r="A10" s="63" t="s">
        <v>57</v>
      </c>
      <c r="B10" s="33"/>
      <c r="C10" s="33"/>
      <c r="D10" s="33"/>
      <c r="E10" s="34"/>
    </row>
    <row r="11" spans="1:14" x14ac:dyDescent="0.2">
      <c r="A11" s="24"/>
      <c r="E11" s="25"/>
      <c r="N11" s="39"/>
    </row>
    <row r="12" spans="1:14" x14ac:dyDescent="0.2">
      <c r="A12" s="24"/>
      <c r="E12" s="25"/>
    </row>
    <row r="13" spans="1:14" hidden="1" x14ac:dyDescent="0.2">
      <c r="A13" s="24"/>
      <c r="E13" s="25"/>
    </row>
    <row r="14" spans="1:14" ht="27.95" customHeight="1" x14ac:dyDescent="0.2">
      <c r="A14" s="45" t="s">
        <v>23</v>
      </c>
      <c r="B14" s="67" t="s">
        <v>19</v>
      </c>
      <c r="C14" s="64"/>
      <c r="D14" s="68">
        <f>SUM(D9:D13)</f>
        <v>0</v>
      </c>
      <c r="E14" s="66"/>
    </row>
    <row r="17" ht="12.75" customHeight="1" x14ac:dyDescent="0.2"/>
    <row r="20" ht="26.1" customHeight="1" x14ac:dyDescent="0.2"/>
    <row r="23" ht="12.75" customHeight="1" x14ac:dyDescent="0.2"/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B17" sqref="B17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100" t="s">
        <v>24</v>
      </c>
      <c r="B1" s="100"/>
      <c r="C1" s="100"/>
      <c r="D1" s="100"/>
      <c r="E1" s="100"/>
    </row>
    <row r="2" spans="1:6" ht="36" customHeight="1" x14ac:dyDescent="0.2">
      <c r="A2" s="35" t="s">
        <v>8</v>
      </c>
      <c r="B2" s="92" t="str">
        <f>Travel!B2</f>
        <v>Ministry of Health</v>
      </c>
      <c r="C2" s="92"/>
      <c r="D2" s="92"/>
      <c r="E2" s="92"/>
    </row>
    <row r="3" spans="1:6" ht="36" customHeight="1" x14ac:dyDescent="0.2">
      <c r="A3" s="35" t="s">
        <v>9</v>
      </c>
      <c r="B3" s="93" t="str">
        <f>Travel!B3</f>
        <v>Dr Ashley Bloomfield</v>
      </c>
      <c r="C3" s="93"/>
      <c r="D3" s="93"/>
      <c r="E3" s="93"/>
    </row>
    <row r="4" spans="1:6" ht="36" customHeight="1" x14ac:dyDescent="0.2">
      <c r="A4" s="35" t="s">
        <v>3</v>
      </c>
      <c r="B4" s="93" t="str">
        <f>Travel!B4</f>
        <v>11 June 2018 30 June 2018</v>
      </c>
      <c r="C4" s="93"/>
      <c r="D4" s="93"/>
      <c r="E4" s="93"/>
    </row>
    <row r="5" spans="1:6" ht="36" customHeight="1" x14ac:dyDescent="0.2">
      <c r="A5" s="94" t="s">
        <v>39</v>
      </c>
      <c r="B5" s="120"/>
      <c r="C5" s="106"/>
      <c r="D5" s="106"/>
      <c r="E5" s="107"/>
    </row>
    <row r="6" spans="1:6" ht="36" customHeight="1" x14ac:dyDescent="0.2">
      <c r="A6" s="117" t="s">
        <v>38</v>
      </c>
      <c r="B6" s="118"/>
      <c r="C6" s="118"/>
      <c r="D6" s="118"/>
      <c r="E6" s="119"/>
    </row>
    <row r="7" spans="1:6" ht="36" customHeight="1" x14ac:dyDescent="0.25">
      <c r="A7" s="115" t="s">
        <v>6</v>
      </c>
      <c r="B7" s="116"/>
      <c r="C7" s="5"/>
      <c r="D7" s="5"/>
      <c r="E7" s="20"/>
    </row>
    <row r="8" spans="1:6" ht="25.5" x14ac:dyDescent="0.2">
      <c r="A8" s="21" t="s">
        <v>0</v>
      </c>
      <c r="B8" s="2" t="s">
        <v>31</v>
      </c>
      <c r="C8" s="2" t="s">
        <v>30</v>
      </c>
      <c r="D8" s="2" t="s">
        <v>26</v>
      </c>
      <c r="E8" s="10" t="s">
        <v>2</v>
      </c>
    </row>
    <row r="9" spans="1:6" x14ac:dyDescent="0.2">
      <c r="A9" s="18"/>
      <c r="B9" s="15"/>
      <c r="C9" s="15"/>
      <c r="D9" s="15"/>
      <c r="E9" s="19"/>
    </row>
    <row r="10" spans="1:6" x14ac:dyDescent="0.2">
      <c r="A10" s="113" t="s">
        <v>61</v>
      </c>
      <c r="B10" s="88"/>
      <c r="C10" s="88"/>
      <c r="D10" s="88"/>
      <c r="E10" s="114"/>
    </row>
    <row r="11" spans="1:6" x14ac:dyDescent="0.2">
      <c r="A11" s="83">
        <v>43252</v>
      </c>
      <c r="B11" s="60">
        <v>4.37</v>
      </c>
      <c r="C11" s="60" t="s">
        <v>58</v>
      </c>
      <c r="D11" s="15"/>
      <c r="E11" s="19"/>
    </row>
    <row r="12" spans="1:6" x14ac:dyDescent="0.2">
      <c r="A12" s="18"/>
      <c r="B12" s="15"/>
      <c r="C12" s="15"/>
      <c r="D12" s="15"/>
      <c r="E12" s="19"/>
    </row>
    <row r="13" spans="1:6" ht="14.1" customHeight="1" x14ac:dyDescent="0.2">
      <c r="A13" s="18"/>
      <c r="B13" s="15"/>
      <c r="C13" s="15"/>
      <c r="D13" s="15"/>
      <c r="E13" s="19"/>
    </row>
    <row r="14" spans="1:6" ht="14.1" customHeight="1" x14ac:dyDescent="0.2">
      <c r="A14" s="69" t="s">
        <v>14</v>
      </c>
      <c r="B14" s="70">
        <f>SUM(B9:B13)</f>
        <v>4.37</v>
      </c>
      <c r="C14" s="71"/>
      <c r="D14" s="72"/>
      <c r="E14" s="73"/>
    </row>
    <row r="15" spans="1:6" ht="14.1" customHeight="1" x14ac:dyDescent="0.2">
      <c r="A15" s="74"/>
      <c r="B15" s="75"/>
      <c r="C15" s="76"/>
      <c r="D15" s="77"/>
      <c r="E15" s="55"/>
    </row>
    <row r="16" spans="1:6" x14ac:dyDescent="0.2">
      <c r="A16" s="53"/>
      <c r="B16" s="42"/>
      <c r="C16" s="54"/>
      <c r="D16" s="54"/>
      <c r="E16" s="56"/>
      <c r="F16" s="16"/>
    </row>
    <row r="17" spans="1:6" ht="12.75" customHeight="1" x14ac:dyDescent="0.2">
      <c r="A17" s="18"/>
      <c r="B17" s="15"/>
      <c r="C17" s="15"/>
      <c r="D17" s="15"/>
      <c r="E17" s="40"/>
      <c r="F17" s="16"/>
    </row>
    <row r="18" spans="1:6" ht="14.1" customHeight="1" x14ac:dyDescent="0.2">
      <c r="A18" s="18"/>
      <c r="B18" s="15"/>
      <c r="C18" s="15"/>
      <c r="D18" s="15"/>
      <c r="E18" s="40"/>
      <c r="F18" s="16"/>
    </row>
    <row r="19" spans="1:6" x14ac:dyDescent="0.2">
      <c r="A19" s="18"/>
      <c r="B19" s="15"/>
      <c r="C19" s="15"/>
      <c r="D19" s="15"/>
      <c r="E19" s="40"/>
      <c r="F19" s="16"/>
    </row>
    <row r="20" spans="1:6" ht="12.6" customHeight="1" x14ac:dyDescent="0.2">
      <c r="A20" s="18"/>
      <c r="B20" s="15"/>
      <c r="C20" s="15"/>
      <c r="D20" s="15"/>
      <c r="E20" s="40"/>
    </row>
    <row r="21" spans="1:6" x14ac:dyDescent="0.2">
      <c r="A21" s="40"/>
      <c r="B21" s="40"/>
      <c r="C21" s="40"/>
      <c r="D21" s="40"/>
      <c r="E21" s="40"/>
    </row>
    <row r="22" spans="1:6" ht="12.75" customHeight="1" x14ac:dyDescent="0.2">
      <c r="A22" s="40"/>
      <c r="B22" s="40"/>
      <c r="C22" s="40"/>
      <c r="D22" s="40"/>
      <c r="E22" s="40"/>
    </row>
  </sheetData>
  <mergeCells count="8">
    <mergeCell ref="A10:E10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2018-07-31T00:03:23Z</dcterms:modified>
</cp:coreProperties>
</file>