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h.govt.nz\dfs-userdata\userstate\apotter\Desktop\New folder\"/>
    </mc:Choice>
  </mc:AlternateContent>
  <bookViews>
    <workbookView xWindow="240" yWindow="48" windowWidth="15252" windowHeight="10716"/>
  </bookViews>
  <sheets>
    <sheet name="Report" sheetId="1" r:id="rId1"/>
  </sheets>
  <calcPr calcId="152511"/>
</workbook>
</file>

<file path=xl/calcChain.xml><?xml version="1.0" encoding="utf-8"?>
<calcChain xmlns="http://schemas.openxmlformats.org/spreadsheetml/2006/main">
  <c r="D19" i="1" l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</calcChain>
</file>

<file path=xl/sharedStrings.xml><?xml version="1.0" encoding="utf-8"?>
<sst xmlns="http://schemas.openxmlformats.org/spreadsheetml/2006/main" count="110" uniqueCount="89">
  <si>
    <t>Quantity</t>
  </si>
  <si>
    <t>EASY 30S RED  X 6 (VIRGINIA)</t>
  </si>
  <si>
    <t>REEF CORAL 20S X10</t>
  </si>
  <si>
    <t>REEF LAGOON 20S X10</t>
  </si>
  <si>
    <t>EASY BLUE 20S X 10</t>
  </si>
  <si>
    <t>EASY GREEN 20S X10</t>
  </si>
  <si>
    <t>EASY RED FF 20S X 10</t>
  </si>
  <si>
    <t>MANITOU 20 X 10 GOLD NATURAL CIGARETTES</t>
  </si>
  <si>
    <t>TRADITION 20S X 10 VIRGINIA</t>
  </si>
  <si>
    <t>CANDLELIGHT CORONA HAVANA 5PK</t>
  </si>
  <si>
    <t>CANDLELIGHT FILTERED CHERRY 50PK</t>
  </si>
  <si>
    <t>CANDLELIGHT FILTERED VANILLA 50PK</t>
  </si>
  <si>
    <t>HARVEST VANILLA CHERRY CIGAR 50PCE</t>
  </si>
  <si>
    <t>SENORITA CHERRY 1X 5PKT</t>
  </si>
  <si>
    <t>SENORITA COFFEE 1X 5PKT</t>
  </si>
  <si>
    <t>SENORITA VANILLA 1X 5PKT</t>
  </si>
  <si>
    <t>SENORITA WHISKY 1 X 5PKT</t>
  </si>
  <si>
    <t>BOLIVAR CORONA JUNIORS</t>
  </si>
  <si>
    <t>BOLIVAR TUBOS NO 2 A/T 25S</t>
  </si>
  <si>
    <t>BOLIVAR ROYAL CORONAS A/T</t>
  </si>
  <si>
    <t>COHIBA CIGARETTES 20</t>
  </si>
  <si>
    <t>COHIBA CLUB 20S</t>
  </si>
  <si>
    <t>COHIBA MINI CIGARILLOS 10</t>
  </si>
  <si>
    <t>COHIBA ROBUSTOS SLB</t>
  </si>
  <si>
    <t>COHIBA SIGLO I SLB A/T</t>
  </si>
  <si>
    <t>COHIBA SIGLO II SLB A/T</t>
  </si>
  <si>
    <t>COHIBA SIGLO VI SLB A/T</t>
  </si>
  <si>
    <t>DON DIEGO CORONA MAJOR A/T</t>
  </si>
  <si>
    <t>DON DIEGO EURO CORONA CRISTAL</t>
  </si>
  <si>
    <t>FONSECA KDT CADETES</t>
  </si>
  <si>
    <t>HOYO DE MONTERREY CORONATION A/T</t>
  </si>
  <si>
    <t>HOYO LE HOYO DU PRINCE</t>
  </si>
  <si>
    <t>HOYO EPICURE NO 2</t>
  </si>
  <si>
    <t>H UPMANN MAGNUM 46 A/T</t>
  </si>
  <si>
    <t>H. UPMANN CORONAS MAJOR A/T</t>
  </si>
  <si>
    <t>H UPMANN CORONA JUNIOR</t>
  </si>
  <si>
    <t>JOSE L PIEDRA PETIT CETROS</t>
  </si>
  <si>
    <t>LA FLOR DE CANO PETIT CORONA</t>
  </si>
  <si>
    <t>MONTECRISTO NO 2</t>
  </si>
  <si>
    <t>MONTECRISTO NO 4</t>
  </si>
  <si>
    <t>MONTECRISTO NO 5</t>
  </si>
  <si>
    <t>MONTECRISTO EAGLE A/T</t>
  </si>
  <si>
    <t>MONTECRISTO JUNIOR OPEN A/T</t>
  </si>
  <si>
    <t>MONTECRISTO MINI CIGARILLOS 10</t>
  </si>
  <si>
    <t>MONTECRISTO PETIT TUBOS A/T</t>
  </si>
  <si>
    <t>MONTECRISTO PURITOS</t>
  </si>
  <si>
    <t>MONTECRISTO PETIT EDMUNDO</t>
  </si>
  <si>
    <t>PARTAGAS CHICOS CELLO C/P 5</t>
  </si>
  <si>
    <t>PARTAGAS SERIES P NO 2 A/T</t>
  </si>
  <si>
    <t>PARTAGAS SERIES D NO 4 A/T</t>
  </si>
  <si>
    <t>PARTAGAS CORONAS JUNIOR A/T</t>
  </si>
  <si>
    <t>PARTAGAS CORONA SENIOR A/T</t>
  </si>
  <si>
    <t>PUNCH PETIT CORONATIONS A/T</t>
  </si>
  <si>
    <t>PUNCH CORONATIONS A/T</t>
  </si>
  <si>
    <t>PUNCH PUNCH A/T</t>
  </si>
  <si>
    <t>QUINTERO NACIONALES</t>
  </si>
  <si>
    <t>QUINTERO PANATELLAS</t>
  </si>
  <si>
    <t>ROMEO Y JULIETA NO 1 A/T</t>
  </si>
  <si>
    <t>ROMEO Y JULIETA NO 2 A/T</t>
  </si>
  <si>
    <t>ROMEO Y JULIETA NO 3 A/T</t>
  </si>
  <si>
    <t>ROMEO Y JULIETA PURITOS</t>
  </si>
  <si>
    <t>ROMEO Y JULIETA CHURCHILL A/T</t>
  </si>
  <si>
    <t>ROMEO Y JULIETA MINI CIGARILLOS 10</t>
  </si>
  <si>
    <t>ROMEO Y JULIETA SHORT CHURCHILL A/T</t>
  </si>
  <si>
    <t>SIGLO PARTAGAS TRAVEL HUMIDOR</t>
  </si>
  <si>
    <t>EASY RYO REGULAR FINE CUT 30GM (YELLOW)</t>
  </si>
  <si>
    <t>EASY RYO RUM BLEND (MAROON) 30GM</t>
  </si>
  <si>
    <t>REEF VIRGINIA RED 30G</t>
  </si>
  <si>
    <t>Cigarettes</t>
  </si>
  <si>
    <t>RYO</t>
  </si>
  <si>
    <t>Cigars</t>
  </si>
  <si>
    <t>Pieces per Retail pkt</t>
  </si>
  <si>
    <t>Gms per Retail pkt</t>
  </si>
  <si>
    <t>Total Tobacco product released for sale</t>
  </si>
  <si>
    <t>Max Weight per Stick</t>
  </si>
  <si>
    <t>.079 g/pc</t>
  </si>
  <si>
    <t>6 gm/pc</t>
  </si>
  <si>
    <t>1.1 gm/pc</t>
  </si>
  <si>
    <t>2.2 gm/pc</t>
  </si>
  <si>
    <t>0.7 gm/pc</t>
  </si>
  <si>
    <t>MANITOU VIRGINIA GOLD 30GM</t>
  </si>
  <si>
    <t xml:space="preserve">Calendar Year </t>
  </si>
  <si>
    <t>30 gm/pc</t>
  </si>
  <si>
    <t>RRP per retail pkt</t>
  </si>
  <si>
    <t>Sticks</t>
  </si>
  <si>
    <t>kgs</t>
  </si>
  <si>
    <t>REEF SHIPWRECK 30G</t>
  </si>
  <si>
    <t>REEF 30S CORAL</t>
  </si>
  <si>
    <t>REEF MENTHOL 20S 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</si>
</sst>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;\-&quot;$&quot;#,##0"/>
    <numFmt numFmtId="7" formatCode="&quot;$&quot;#,##0.00;\-&quot;$&quot;#,##0.00"/>
    <numFmt numFmtId="164" formatCode="#,##0.000"/>
  </numFmts>
  <fonts count="8" x14ac:knownFonts="1">
    <font>
      <sz val="11"/>
      <color indexed="8"/>
      <name val="Calibri"/>
      <charset val="1"/>
    </font>
    <font>
      <b/>
      <sz val="8"/>
      <color indexed="10"/>
      <name val="Arial"/>
      <charset val="1"/>
    </font>
    <font>
      <sz val="7"/>
      <color indexed="8"/>
      <name val="Arial"/>
      <charset val="1"/>
    </font>
    <font>
      <b/>
      <sz val="8"/>
      <color indexed="8"/>
      <name val="Arial"/>
      <charset val="1"/>
    </font>
    <font>
      <sz val="8"/>
      <name val="Calibri"/>
      <charset val="1"/>
    </font>
    <font>
      <b/>
      <u/>
      <sz val="7"/>
      <color indexed="8"/>
      <name val="Arial"/>
      <family val="2"/>
    </font>
    <font>
      <sz val="7"/>
      <color indexed="8"/>
      <name val="Arial"/>
      <family val="2"/>
    </font>
    <font>
      <sz val="11"/>
      <color indexed="8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5" fontId="7" fillId="0" borderId="0">
      <alignment vertical="top"/>
    </xf>
  </cellStyleXfs>
  <cellXfs count="16">
    <xf numFmtId="0" fontId="0" fillId="0" borderId="0" xfId="0" applyProtection="1">
      <alignment vertical="top"/>
      <protection locked="0"/>
    </xf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7" fontId="6" fillId="0" borderId="0" xfId="1" applyNumberFormat="1" applyFont="1" applyAlignment="1">
      <alignment horizontal="center" vertical="top"/>
    </xf>
    <xf numFmtId="0" fontId="0" fillId="0" borderId="0" xfId="0" applyAlignment="1" applyProtection="1">
      <alignment horizontal="left" vertical="top"/>
      <protection locked="0"/>
    </xf>
    <xf numFmtId="3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60960</xdr:rowOff>
    </xdr:from>
    <xdr:to>
      <xdr:col>4</xdr:col>
      <xdr:colOff>617220</xdr:colOff>
      <xdr:row>0</xdr:row>
      <xdr:rowOff>853440</xdr:rowOff>
    </xdr:to>
    <xdr:pic>
      <xdr:nvPicPr>
        <xdr:cNvPr id="10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0960"/>
          <a:ext cx="35052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showOutlineSymbols="0" zoomScale="120" zoomScaleNormal="120" workbookViewId="0">
      <selection activeCell="A2" sqref="A2"/>
    </sheetView>
  </sheetViews>
  <sheetFormatPr defaultColWidth="17.88671875" defaultRowHeight="12.75" customHeight="1" x14ac:dyDescent="0.3"/>
  <cols>
    <col min="1" max="1" width="32.5546875" customWidth="1"/>
    <col min="2" max="2" width="11.88671875" hidden="1" customWidth="1"/>
    <col min="3" max="3" width="15.5546875" hidden="1" customWidth="1"/>
    <col min="4" max="4" width="11.44140625" customWidth="1"/>
    <col min="5" max="5" width="10.6640625" style="8" customWidth="1"/>
    <col min="6" max="6" width="13" style="8" customWidth="1"/>
    <col min="7" max="7" width="15.44140625" style="10" customWidth="1"/>
  </cols>
  <sheetData>
    <row r="1" spans="1:7" ht="99.75" customHeight="1" x14ac:dyDescent="0.3"/>
    <row r="2" spans="1:7" ht="12.75" customHeight="1" x14ac:dyDescent="0.3">
      <c r="A2" s="2" t="s">
        <v>81</v>
      </c>
      <c r="D2" s="15">
        <v>2017</v>
      </c>
    </row>
    <row r="4" spans="1:7" ht="12.75" customHeight="1" x14ac:dyDescent="0.3">
      <c r="A4" s="1" t="s">
        <v>73</v>
      </c>
      <c r="B4" s="2" t="s">
        <v>0</v>
      </c>
    </row>
    <row r="6" spans="1:7" ht="25.95" customHeight="1" x14ac:dyDescent="0.3">
      <c r="A6" s="7" t="s">
        <v>68</v>
      </c>
      <c r="B6" s="7"/>
      <c r="C6" s="7"/>
      <c r="D6" s="7" t="s">
        <v>84</v>
      </c>
      <c r="E6" s="7" t="s">
        <v>71</v>
      </c>
      <c r="F6" s="7" t="s">
        <v>83</v>
      </c>
      <c r="G6" s="7" t="s">
        <v>74</v>
      </c>
    </row>
    <row r="7" spans="1:7" ht="12.75" customHeight="1" x14ac:dyDescent="0.3">
      <c r="A7" s="3" t="s">
        <v>1</v>
      </c>
      <c r="B7" s="4">
        <v>8695</v>
      </c>
      <c r="C7" s="4">
        <v>180</v>
      </c>
      <c r="D7" s="11">
        <v>1044240</v>
      </c>
      <c r="E7" s="11">
        <v>30</v>
      </c>
      <c r="F7" s="9">
        <v>31.5</v>
      </c>
      <c r="G7" s="11" t="s">
        <v>75</v>
      </c>
    </row>
    <row r="8" spans="1:7" ht="12.75" customHeight="1" x14ac:dyDescent="0.3">
      <c r="A8" s="3" t="s">
        <v>87</v>
      </c>
      <c r="B8" s="4"/>
      <c r="C8" s="4"/>
      <c r="D8" s="11">
        <v>487200</v>
      </c>
      <c r="E8" s="11">
        <v>30</v>
      </c>
      <c r="F8" s="9">
        <v>31.5</v>
      </c>
      <c r="G8" s="11" t="s">
        <v>75</v>
      </c>
    </row>
    <row r="9" spans="1:7" ht="12.75" customHeight="1" x14ac:dyDescent="0.3">
      <c r="A9" s="3" t="s">
        <v>2</v>
      </c>
      <c r="B9" s="4">
        <v>13461.5</v>
      </c>
      <c r="C9" s="4">
        <v>200</v>
      </c>
      <c r="D9" s="11">
        <v>4621600</v>
      </c>
      <c r="E9" s="11">
        <v>20</v>
      </c>
      <c r="F9" s="9">
        <v>21.4</v>
      </c>
      <c r="G9" s="11" t="s">
        <v>75</v>
      </c>
    </row>
    <row r="10" spans="1:7" ht="12.75" customHeight="1" x14ac:dyDescent="0.3">
      <c r="A10" s="3" t="s">
        <v>3</v>
      </c>
      <c r="B10" s="4">
        <v>2038</v>
      </c>
      <c r="C10" s="4">
        <v>200</v>
      </c>
      <c r="D10" s="11">
        <v>695600</v>
      </c>
      <c r="E10" s="11">
        <v>20</v>
      </c>
      <c r="F10" s="9">
        <v>21.4</v>
      </c>
      <c r="G10" s="11" t="s">
        <v>75</v>
      </c>
    </row>
    <row r="11" spans="1:7" ht="12.75" customHeight="1" x14ac:dyDescent="0.3">
      <c r="A11" s="3" t="s">
        <v>88</v>
      </c>
      <c r="B11" s="4"/>
      <c r="C11" s="4"/>
      <c r="D11" s="11">
        <v>448800</v>
      </c>
      <c r="E11" s="11">
        <v>20</v>
      </c>
      <c r="F11" s="9">
        <v>21.4</v>
      </c>
      <c r="G11" s="11" t="s">
        <v>75</v>
      </c>
    </row>
    <row r="12" spans="1:7" ht="12.75" customHeight="1" x14ac:dyDescent="0.3">
      <c r="A12" s="3" t="s">
        <v>4</v>
      </c>
      <c r="B12" s="4">
        <v>2928.3</v>
      </c>
      <c r="C12" s="4">
        <v>200</v>
      </c>
      <c r="D12" s="11">
        <v>855800</v>
      </c>
      <c r="E12" s="11">
        <v>20</v>
      </c>
      <c r="F12" s="9">
        <v>21.4</v>
      </c>
      <c r="G12" s="11" t="s">
        <v>75</v>
      </c>
    </row>
    <row r="13" spans="1:7" ht="12.75" customHeight="1" x14ac:dyDescent="0.3">
      <c r="A13" s="3" t="s">
        <v>5</v>
      </c>
      <c r="B13" s="4">
        <v>3522</v>
      </c>
      <c r="C13" s="4">
        <v>200</v>
      </c>
      <c r="D13" s="11">
        <v>1286600</v>
      </c>
      <c r="E13" s="11">
        <v>20</v>
      </c>
      <c r="F13" s="9">
        <v>21.4</v>
      </c>
      <c r="G13" s="11" t="s">
        <v>75</v>
      </c>
    </row>
    <row r="14" spans="1:7" ht="12.75" customHeight="1" x14ac:dyDescent="0.3">
      <c r="A14" s="3" t="s">
        <v>6</v>
      </c>
      <c r="B14" s="4">
        <v>32875.699999999997</v>
      </c>
      <c r="C14" s="4">
        <v>200</v>
      </c>
      <c r="D14" s="11">
        <v>6801600</v>
      </c>
      <c r="E14" s="11">
        <v>20</v>
      </c>
      <c r="F14" s="9">
        <v>21.4</v>
      </c>
      <c r="G14" s="11" t="s">
        <v>75</v>
      </c>
    </row>
    <row r="15" spans="1:7" ht="12.75" customHeight="1" x14ac:dyDescent="0.3">
      <c r="A15" s="3" t="s">
        <v>7</v>
      </c>
      <c r="B15" s="4">
        <v>675</v>
      </c>
      <c r="C15" s="4">
        <v>200</v>
      </c>
      <c r="D15" s="11">
        <v>114200</v>
      </c>
      <c r="E15" s="11">
        <v>20</v>
      </c>
      <c r="F15" s="9">
        <v>28</v>
      </c>
      <c r="G15" s="11" t="s">
        <v>75</v>
      </c>
    </row>
    <row r="16" spans="1:7" ht="12.75" customHeight="1" x14ac:dyDescent="0.3">
      <c r="A16" s="3" t="s">
        <v>8</v>
      </c>
      <c r="B16" s="4">
        <v>1581.1</v>
      </c>
      <c r="C16" s="4">
        <v>200</v>
      </c>
      <c r="D16" s="11">
        <v>923200</v>
      </c>
      <c r="E16" s="11">
        <v>20</v>
      </c>
      <c r="F16" s="9">
        <v>21.5</v>
      </c>
      <c r="G16" s="11" t="s">
        <v>75</v>
      </c>
    </row>
    <row r="17" spans="1:7" ht="12.75" customHeight="1" x14ac:dyDescent="0.3">
      <c r="A17" s="3"/>
      <c r="B17" s="4"/>
      <c r="C17" s="4"/>
      <c r="D17" s="14"/>
      <c r="E17" s="11"/>
      <c r="F17" s="9"/>
      <c r="G17" s="11"/>
    </row>
    <row r="18" spans="1:7" ht="16.8" x14ac:dyDescent="0.3">
      <c r="A18" s="6" t="s">
        <v>70</v>
      </c>
      <c r="B18" s="4"/>
      <c r="C18" s="4"/>
      <c r="D18" s="7" t="s">
        <v>84</v>
      </c>
      <c r="E18" s="7" t="s">
        <v>71</v>
      </c>
      <c r="F18" s="7" t="s">
        <v>83</v>
      </c>
      <c r="G18" s="11"/>
    </row>
    <row r="19" spans="1:7" ht="12.75" hidden="1" customHeight="1" x14ac:dyDescent="0.3">
      <c r="A19" s="3" t="s">
        <v>9</v>
      </c>
      <c r="B19" s="13">
        <v>68</v>
      </c>
      <c r="C19" s="4">
        <v>5</v>
      </c>
      <c r="D19" s="11">
        <f t="shared" ref="D19:D68" si="0">C19*B19</f>
        <v>340</v>
      </c>
      <c r="E19" s="11">
        <v>5</v>
      </c>
      <c r="F19" s="9">
        <v>50</v>
      </c>
      <c r="G19" s="11" t="s">
        <v>76</v>
      </c>
    </row>
    <row r="20" spans="1:7" ht="12.75" customHeight="1" x14ac:dyDescent="0.3">
      <c r="A20" s="3" t="s">
        <v>10</v>
      </c>
      <c r="B20" s="13">
        <v>655</v>
      </c>
      <c r="C20" s="4">
        <v>50</v>
      </c>
      <c r="D20" s="11">
        <v>44800</v>
      </c>
      <c r="E20" s="11">
        <v>50</v>
      </c>
      <c r="F20" s="9">
        <v>110</v>
      </c>
      <c r="G20" s="11" t="s">
        <v>77</v>
      </c>
    </row>
    <row r="21" spans="1:7" ht="12.75" customHeight="1" x14ac:dyDescent="0.3">
      <c r="A21" s="3" t="s">
        <v>11</v>
      </c>
      <c r="B21" s="13">
        <v>1460</v>
      </c>
      <c r="C21" s="4">
        <v>50</v>
      </c>
      <c r="D21" s="11">
        <v>106650</v>
      </c>
      <c r="E21" s="11">
        <v>50</v>
      </c>
      <c r="F21" s="9">
        <v>110</v>
      </c>
      <c r="G21" s="11" t="s">
        <v>77</v>
      </c>
    </row>
    <row r="22" spans="1:7" ht="12.75" customHeight="1" x14ac:dyDescent="0.3">
      <c r="A22" s="3" t="s">
        <v>12</v>
      </c>
      <c r="B22" s="13">
        <v>3126</v>
      </c>
      <c r="C22" s="4">
        <v>50</v>
      </c>
      <c r="D22" s="11">
        <v>1245350</v>
      </c>
      <c r="E22" s="11">
        <v>50</v>
      </c>
      <c r="F22" s="9">
        <v>100</v>
      </c>
      <c r="G22" s="11" t="s">
        <v>79</v>
      </c>
    </row>
    <row r="23" spans="1:7" ht="12.75" hidden="1" customHeight="1" x14ac:dyDescent="0.3">
      <c r="A23" s="3" t="s">
        <v>13</v>
      </c>
      <c r="B23" s="4">
        <v>295.8</v>
      </c>
      <c r="C23" s="4">
        <v>5</v>
      </c>
      <c r="D23" s="11">
        <f t="shared" si="0"/>
        <v>1479</v>
      </c>
      <c r="E23" s="11">
        <v>5</v>
      </c>
      <c r="F23" s="9">
        <v>22.5</v>
      </c>
      <c r="G23" s="11" t="s">
        <v>78</v>
      </c>
    </row>
    <row r="24" spans="1:7" ht="12.75" hidden="1" customHeight="1" x14ac:dyDescent="0.3">
      <c r="A24" s="3" t="s">
        <v>14</v>
      </c>
      <c r="B24" s="4">
        <v>7.2</v>
      </c>
      <c r="C24" s="4">
        <v>5</v>
      </c>
      <c r="D24" s="11">
        <f t="shared" si="0"/>
        <v>36</v>
      </c>
      <c r="E24" s="11">
        <v>5</v>
      </c>
      <c r="F24" s="9">
        <v>22.5</v>
      </c>
      <c r="G24" s="11" t="s">
        <v>78</v>
      </c>
    </row>
    <row r="25" spans="1:7" ht="12.75" hidden="1" customHeight="1" x14ac:dyDescent="0.3">
      <c r="A25" s="3" t="s">
        <v>15</v>
      </c>
      <c r="B25" s="4">
        <v>1022.8</v>
      </c>
      <c r="C25" s="4">
        <v>5</v>
      </c>
      <c r="D25" s="11">
        <f t="shared" si="0"/>
        <v>5114</v>
      </c>
      <c r="E25" s="11">
        <v>5</v>
      </c>
      <c r="F25" s="9">
        <v>22.5</v>
      </c>
      <c r="G25" s="11" t="s">
        <v>78</v>
      </c>
    </row>
    <row r="26" spans="1:7" ht="12.75" hidden="1" customHeight="1" x14ac:dyDescent="0.3">
      <c r="A26" s="3" t="s">
        <v>16</v>
      </c>
      <c r="B26" s="4">
        <v>68</v>
      </c>
      <c r="C26" s="4">
        <v>5</v>
      </c>
      <c r="D26" s="11">
        <f t="shared" si="0"/>
        <v>340</v>
      </c>
      <c r="E26" s="11">
        <v>5</v>
      </c>
      <c r="F26" s="9">
        <v>22.5</v>
      </c>
      <c r="G26" s="11" t="s">
        <v>78</v>
      </c>
    </row>
    <row r="27" spans="1:7" ht="12.75" hidden="1" customHeight="1" x14ac:dyDescent="0.3">
      <c r="A27" s="3" t="s">
        <v>17</v>
      </c>
      <c r="B27" s="4">
        <v>34</v>
      </c>
      <c r="C27" s="4">
        <v>1</v>
      </c>
      <c r="D27" s="14">
        <f t="shared" si="0"/>
        <v>34</v>
      </c>
      <c r="E27" s="11"/>
      <c r="F27" s="9"/>
      <c r="G27" s="11"/>
    </row>
    <row r="28" spans="1:7" ht="12.75" hidden="1" customHeight="1" x14ac:dyDescent="0.3">
      <c r="A28" s="3" t="s">
        <v>18</v>
      </c>
      <c r="B28" s="4">
        <v>119</v>
      </c>
      <c r="C28" s="4">
        <v>1</v>
      </c>
      <c r="D28" s="14">
        <f t="shared" si="0"/>
        <v>119</v>
      </c>
      <c r="E28" s="11"/>
      <c r="F28" s="9"/>
      <c r="G28" s="11"/>
    </row>
    <row r="29" spans="1:7" ht="12.75" hidden="1" customHeight="1" x14ac:dyDescent="0.3">
      <c r="A29" s="3" t="s">
        <v>19</v>
      </c>
      <c r="B29" s="4">
        <v>60</v>
      </c>
      <c r="C29" s="4">
        <v>1</v>
      </c>
      <c r="D29" s="14">
        <f t="shared" si="0"/>
        <v>60</v>
      </c>
      <c r="E29" s="11"/>
      <c r="F29" s="9"/>
      <c r="G29" s="11"/>
    </row>
    <row r="30" spans="1:7" ht="12.75" hidden="1" customHeight="1" x14ac:dyDescent="0.3">
      <c r="A30" s="3" t="s">
        <v>20</v>
      </c>
      <c r="B30" s="4">
        <v>2.1</v>
      </c>
      <c r="C30" s="4">
        <v>1</v>
      </c>
      <c r="D30" s="14">
        <f t="shared" si="0"/>
        <v>2.1</v>
      </c>
      <c r="E30" s="11"/>
      <c r="F30" s="9"/>
      <c r="G30" s="11"/>
    </row>
    <row r="31" spans="1:7" ht="12.75" hidden="1" customHeight="1" x14ac:dyDescent="0.3">
      <c r="A31" s="3" t="s">
        <v>21</v>
      </c>
      <c r="B31" s="4">
        <v>530</v>
      </c>
      <c r="C31" s="4">
        <v>1</v>
      </c>
      <c r="D31" s="14">
        <f t="shared" si="0"/>
        <v>530</v>
      </c>
      <c r="E31" s="11"/>
      <c r="F31" s="9"/>
      <c r="G31" s="11"/>
    </row>
    <row r="32" spans="1:7" ht="12.75" hidden="1" customHeight="1" x14ac:dyDescent="0.3">
      <c r="A32" s="3" t="s">
        <v>22</v>
      </c>
      <c r="B32" s="4">
        <v>2190</v>
      </c>
      <c r="C32" s="4">
        <v>1</v>
      </c>
      <c r="D32" s="14">
        <f t="shared" si="0"/>
        <v>2190</v>
      </c>
      <c r="E32" s="11"/>
      <c r="F32" s="9"/>
      <c r="G32" s="11"/>
    </row>
    <row r="33" spans="1:7" ht="12.75" hidden="1" customHeight="1" x14ac:dyDescent="0.3">
      <c r="A33" s="3" t="s">
        <v>23</v>
      </c>
      <c r="B33" s="4">
        <v>10</v>
      </c>
      <c r="C33" s="4">
        <v>1</v>
      </c>
      <c r="D33" s="14">
        <f t="shared" si="0"/>
        <v>10</v>
      </c>
      <c r="E33" s="11"/>
      <c r="F33" s="9"/>
      <c r="G33" s="11"/>
    </row>
    <row r="34" spans="1:7" ht="12.75" hidden="1" customHeight="1" x14ac:dyDescent="0.3">
      <c r="A34" s="3" t="s">
        <v>24</v>
      </c>
      <c r="B34" s="4">
        <v>171</v>
      </c>
      <c r="C34" s="4">
        <v>1</v>
      </c>
      <c r="D34" s="14">
        <f t="shared" si="0"/>
        <v>171</v>
      </c>
      <c r="E34" s="11"/>
      <c r="F34" s="9"/>
      <c r="G34" s="11"/>
    </row>
    <row r="35" spans="1:7" ht="12.75" hidden="1" customHeight="1" x14ac:dyDescent="0.3">
      <c r="A35" s="3" t="s">
        <v>25</v>
      </c>
      <c r="B35" s="4">
        <v>216</v>
      </c>
      <c r="C35" s="4">
        <v>1</v>
      </c>
      <c r="D35" s="14">
        <f t="shared" si="0"/>
        <v>216</v>
      </c>
      <c r="E35" s="11"/>
      <c r="F35" s="9"/>
      <c r="G35" s="11"/>
    </row>
    <row r="36" spans="1:7" ht="12.75" hidden="1" customHeight="1" x14ac:dyDescent="0.3">
      <c r="A36" s="3" t="s">
        <v>26</v>
      </c>
      <c r="B36" s="4">
        <v>117</v>
      </c>
      <c r="C36" s="4">
        <v>1</v>
      </c>
      <c r="D36" s="14">
        <f t="shared" si="0"/>
        <v>117</v>
      </c>
      <c r="E36" s="11"/>
      <c r="F36" s="9"/>
      <c r="G36" s="11"/>
    </row>
    <row r="37" spans="1:7" ht="12.75" hidden="1" customHeight="1" x14ac:dyDescent="0.3">
      <c r="A37" s="3" t="s">
        <v>27</v>
      </c>
      <c r="B37" s="4">
        <v>168</v>
      </c>
      <c r="C37" s="4">
        <v>1</v>
      </c>
      <c r="D37" s="14">
        <f t="shared" si="0"/>
        <v>168</v>
      </c>
      <c r="E37" s="11"/>
      <c r="F37" s="9"/>
      <c r="G37" s="11"/>
    </row>
    <row r="38" spans="1:7" ht="12.75" hidden="1" customHeight="1" x14ac:dyDescent="0.3">
      <c r="A38" s="3" t="s">
        <v>28</v>
      </c>
      <c r="B38" s="4">
        <v>180</v>
      </c>
      <c r="C38" s="4">
        <v>1</v>
      </c>
      <c r="D38" s="14">
        <f t="shared" si="0"/>
        <v>180</v>
      </c>
      <c r="E38" s="11"/>
      <c r="F38" s="9"/>
      <c r="G38" s="11"/>
    </row>
    <row r="39" spans="1:7" ht="12.75" hidden="1" customHeight="1" x14ac:dyDescent="0.3">
      <c r="A39" s="3" t="s">
        <v>29</v>
      </c>
      <c r="B39" s="4">
        <v>71</v>
      </c>
      <c r="C39" s="4">
        <v>1</v>
      </c>
      <c r="D39" s="14">
        <f t="shared" si="0"/>
        <v>71</v>
      </c>
      <c r="E39" s="11"/>
      <c r="F39" s="9"/>
      <c r="G39" s="11"/>
    </row>
    <row r="40" spans="1:7" ht="12.75" hidden="1" customHeight="1" x14ac:dyDescent="0.3">
      <c r="A40" s="3" t="s">
        <v>30</v>
      </c>
      <c r="B40" s="4">
        <v>290</v>
      </c>
      <c r="C40" s="4">
        <v>1</v>
      </c>
      <c r="D40" s="14">
        <f t="shared" si="0"/>
        <v>290</v>
      </c>
      <c r="E40" s="11"/>
      <c r="F40" s="9"/>
      <c r="G40" s="11"/>
    </row>
    <row r="41" spans="1:7" ht="12.75" hidden="1" customHeight="1" x14ac:dyDescent="0.3">
      <c r="A41" s="3" t="s">
        <v>31</v>
      </c>
      <c r="B41" s="4">
        <v>9</v>
      </c>
      <c r="C41" s="4">
        <v>1</v>
      </c>
      <c r="D41" s="14">
        <f t="shared" si="0"/>
        <v>9</v>
      </c>
      <c r="E41" s="11"/>
      <c r="F41" s="9"/>
      <c r="G41" s="11"/>
    </row>
    <row r="42" spans="1:7" ht="12.75" hidden="1" customHeight="1" x14ac:dyDescent="0.3">
      <c r="A42" s="3" t="s">
        <v>32</v>
      </c>
      <c r="B42" s="4">
        <v>60</v>
      </c>
      <c r="C42" s="4">
        <v>1</v>
      </c>
      <c r="D42" s="14">
        <f t="shared" si="0"/>
        <v>60</v>
      </c>
      <c r="E42" s="11"/>
      <c r="F42" s="9"/>
      <c r="G42" s="11"/>
    </row>
    <row r="43" spans="1:7" ht="12.75" hidden="1" customHeight="1" x14ac:dyDescent="0.3">
      <c r="A43" s="3" t="s">
        <v>33</v>
      </c>
      <c r="B43" s="4">
        <v>83</v>
      </c>
      <c r="C43" s="4">
        <v>1</v>
      </c>
      <c r="D43" s="14">
        <f t="shared" si="0"/>
        <v>83</v>
      </c>
      <c r="E43" s="11"/>
      <c r="F43" s="9"/>
      <c r="G43" s="11"/>
    </row>
    <row r="44" spans="1:7" ht="12.75" hidden="1" customHeight="1" x14ac:dyDescent="0.3">
      <c r="A44" s="3" t="s">
        <v>34</v>
      </c>
      <c r="B44" s="4">
        <v>730</v>
      </c>
      <c r="C44" s="4">
        <v>1</v>
      </c>
      <c r="D44" s="14">
        <f t="shared" si="0"/>
        <v>730</v>
      </c>
      <c r="E44" s="11"/>
      <c r="F44" s="9"/>
      <c r="G44" s="11"/>
    </row>
    <row r="45" spans="1:7" ht="12.75" hidden="1" customHeight="1" x14ac:dyDescent="0.3">
      <c r="A45" s="3" t="s">
        <v>35</v>
      </c>
      <c r="B45" s="4">
        <v>584</v>
      </c>
      <c r="C45" s="4">
        <v>1</v>
      </c>
      <c r="D45" s="14">
        <f t="shared" si="0"/>
        <v>584</v>
      </c>
      <c r="E45" s="11"/>
      <c r="F45" s="9"/>
      <c r="G45" s="11"/>
    </row>
    <row r="46" spans="1:7" ht="12.75" hidden="1" customHeight="1" x14ac:dyDescent="0.3">
      <c r="A46" s="3" t="s">
        <v>36</v>
      </c>
      <c r="B46" s="4">
        <v>3108</v>
      </c>
      <c r="C46" s="4">
        <v>1</v>
      </c>
      <c r="D46" s="14">
        <f t="shared" si="0"/>
        <v>3108</v>
      </c>
      <c r="E46" s="11"/>
      <c r="F46" s="9"/>
      <c r="G46" s="11"/>
    </row>
    <row r="47" spans="1:7" ht="12.75" hidden="1" customHeight="1" x14ac:dyDescent="0.3">
      <c r="A47" s="3" t="s">
        <v>37</v>
      </c>
      <c r="B47" s="4">
        <v>118</v>
      </c>
      <c r="C47" s="4">
        <v>1</v>
      </c>
      <c r="D47" s="14">
        <f t="shared" si="0"/>
        <v>118</v>
      </c>
      <c r="E47" s="11"/>
      <c r="F47" s="9"/>
      <c r="G47" s="11"/>
    </row>
    <row r="48" spans="1:7" ht="12.75" hidden="1" customHeight="1" x14ac:dyDescent="0.3">
      <c r="A48" s="3" t="s">
        <v>38</v>
      </c>
      <c r="B48" s="4">
        <v>600</v>
      </c>
      <c r="C48" s="4">
        <v>1</v>
      </c>
      <c r="D48" s="14">
        <f t="shared" si="0"/>
        <v>600</v>
      </c>
      <c r="E48" s="11"/>
      <c r="F48" s="9"/>
      <c r="G48" s="11"/>
    </row>
    <row r="49" spans="1:7" ht="12.75" hidden="1" customHeight="1" x14ac:dyDescent="0.3">
      <c r="A49" s="3" t="s">
        <v>39</v>
      </c>
      <c r="B49" s="4">
        <v>564</v>
      </c>
      <c r="C49" s="4">
        <v>1</v>
      </c>
      <c r="D49" s="14">
        <f t="shared" si="0"/>
        <v>564</v>
      </c>
      <c r="E49" s="11"/>
      <c r="F49" s="9"/>
      <c r="G49" s="11"/>
    </row>
    <row r="50" spans="1:7" ht="12.75" hidden="1" customHeight="1" x14ac:dyDescent="0.3">
      <c r="A50" s="3" t="s">
        <v>40</v>
      </c>
      <c r="B50" s="4">
        <v>204</v>
      </c>
      <c r="C50" s="4">
        <v>1</v>
      </c>
      <c r="D50" s="14">
        <f t="shared" si="0"/>
        <v>204</v>
      </c>
      <c r="E50" s="11"/>
      <c r="F50" s="9"/>
      <c r="G50" s="11"/>
    </row>
    <row r="51" spans="1:7" ht="12.75" hidden="1" customHeight="1" x14ac:dyDescent="0.3">
      <c r="A51" s="3" t="s">
        <v>41</v>
      </c>
      <c r="B51" s="4">
        <v>148</v>
      </c>
      <c r="C51" s="4">
        <v>1</v>
      </c>
      <c r="D51" s="14">
        <f t="shared" si="0"/>
        <v>148</v>
      </c>
      <c r="E51" s="11"/>
      <c r="F51" s="9"/>
      <c r="G51" s="11"/>
    </row>
    <row r="52" spans="1:7" ht="12.75" hidden="1" customHeight="1" x14ac:dyDescent="0.3">
      <c r="A52" s="3" t="s">
        <v>42</v>
      </c>
      <c r="B52" s="4">
        <v>67</v>
      </c>
      <c r="C52" s="4">
        <v>1</v>
      </c>
      <c r="D52" s="14">
        <f t="shared" si="0"/>
        <v>67</v>
      </c>
      <c r="E52" s="11"/>
      <c r="F52" s="9"/>
      <c r="G52" s="11"/>
    </row>
    <row r="53" spans="1:7" ht="12.75" hidden="1" customHeight="1" x14ac:dyDescent="0.3">
      <c r="A53" s="3" t="s">
        <v>43</v>
      </c>
      <c r="B53" s="4">
        <v>1220</v>
      </c>
      <c r="C53" s="4">
        <v>1</v>
      </c>
      <c r="D53" s="14">
        <f t="shared" si="0"/>
        <v>1220</v>
      </c>
      <c r="E53" s="11"/>
      <c r="F53" s="9"/>
      <c r="G53" s="11"/>
    </row>
    <row r="54" spans="1:7" ht="12.75" hidden="1" customHeight="1" x14ac:dyDescent="0.3">
      <c r="A54" s="3" t="s">
        <v>44</v>
      </c>
      <c r="B54" s="4">
        <v>495</v>
      </c>
      <c r="C54" s="4">
        <v>1</v>
      </c>
      <c r="D54" s="14">
        <f t="shared" si="0"/>
        <v>495</v>
      </c>
      <c r="E54" s="11"/>
      <c r="F54" s="9"/>
      <c r="G54" s="11"/>
    </row>
    <row r="55" spans="1:7" ht="12.75" hidden="1" customHeight="1" x14ac:dyDescent="0.3">
      <c r="A55" s="3" t="s">
        <v>45</v>
      </c>
      <c r="B55" s="4">
        <v>310</v>
      </c>
      <c r="C55" s="4">
        <v>1</v>
      </c>
      <c r="D55" s="14">
        <f t="shared" si="0"/>
        <v>310</v>
      </c>
      <c r="E55" s="11"/>
      <c r="F55" s="9"/>
      <c r="G55" s="11"/>
    </row>
    <row r="56" spans="1:7" ht="12.75" hidden="1" customHeight="1" x14ac:dyDescent="0.3">
      <c r="A56" s="3" t="s">
        <v>46</v>
      </c>
      <c r="B56" s="4">
        <v>215</v>
      </c>
      <c r="C56" s="4">
        <v>1</v>
      </c>
      <c r="D56" s="14">
        <f t="shared" si="0"/>
        <v>215</v>
      </c>
      <c r="E56" s="11"/>
      <c r="F56" s="9"/>
      <c r="G56" s="11"/>
    </row>
    <row r="57" spans="1:7" ht="12.75" hidden="1" customHeight="1" x14ac:dyDescent="0.3">
      <c r="A57" s="3" t="s">
        <v>47</v>
      </c>
      <c r="B57" s="4">
        <v>295</v>
      </c>
      <c r="C57" s="4">
        <v>1</v>
      </c>
      <c r="D57" s="14">
        <f t="shared" si="0"/>
        <v>295</v>
      </c>
      <c r="E57" s="11"/>
      <c r="F57" s="9"/>
      <c r="G57" s="11"/>
    </row>
    <row r="58" spans="1:7" ht="12.75" hidden="1" customHeight="1" x14ac:dyDescent="0.3">
      <c r="A58" s="3" t="s">
        <v>48</v>
      </c>
      <c r="B58" s="4">
        <v>107</v>
      </c>
      <c r="C58" s="4">
        <v>1</v>
      </c>
      <c r="D58" s="14">
        <f t="shared" si="0"/>
        <v>107</v>
      </c>
      <c r="E58" s="11"/>
      <c r="F58" s="9"/>
      <c r="G58" s="11"/>
    </row>
    <row r="59" spans="1:7" ht="12.75" hidden="1" customHeight="1" x14ac:dyDescent="0.3">
      <c r="A59" s="3" t="s">
        <v>49</v>
      </c>
      <c r="B59" s="4">
        <v>288</v>
      </c>
      <c r="C59" s="4">
        <v>1</v>
      </c>
      <c r="D59" s="14">
        <f t="shared" si="0"/>
        <v>288</v>
      </c>
      <c r="E59" s="11"/>
      <c r="F59" s="9"/>
      <c r="G59" s="11"/>
    </row>
    <row r="60" spans="1:7" ht="12.75" hidden="1" customHeight="1" x14ac:dyDescent="0.3">
      <c r="A60" s="3" t="s">
        <v>50</v>
      </c>
      <c r="B60" s="4">
        <v>897</v>
      </c>
      <c r="C60" s="4">
        <v>1</v>
      </c>
      <c r="D60" s="14">
        <f t="shared" si="0"/>
        <v>897</v>
      </c>
      <c r="E60" s="11"/>
      <c r="F60" s="9"/>
      <c r="G60" s="11"/>
    </row>
    <row r="61" spans="1:7" ht="12.75" hidden="1" customHeight="1" x14ac:dyDescent="0.3">
      <c r="A61" s="3" t="s">
        <v>51</v>
      </c>
      <c r="B61" s="4">
        <v>678</v>
      </c>
      <c r="C61" s="4">
        <v>1</v>
      </c>
      <c r="D61" s="14">
        <f t="shared" si="0"/>
        <v>678</v>
      </c>
      <c r="E61" s="11"/>
      <c r="F61" s="9"/>
      <c r="G61" s="11"/>
    </row>
    <row r="62" spans="1:7" ht="12.75" hidden="1" customHeight="1" x14ac:dyDescent="0.3">
      <c r="A62" s="3" t="s">
        <v>52</v>
      </c>
      <c r="B62" s="4">
        <v>2011</v>
      </c>
      <c r="C62" s="4">
        <v>1</v>
      </c>
      <c r="D62" s="14">
        <f t="shared" si="0"/>
        <v>2011</v>
      </c>
      <c r="E62" s="11"/>
      <c r="F62" s="9"/>
      <c r="G62" s="11"/>
    </row>
    <row r="63" spans="1:7" ht="12.75" hidden="1" customHeight="1" x14ac:dyDescent="0.3">
      <c r="A63" s="3" t="s">
        <v>53</v>
      </c>
      <c r="B63" s="4">
        <v>75</v>
      </c>
      <c r="C63" s="4">
        <v>1</v>
      </c>
      <c r="D63" s="14">
        <f t="shared" si="0"/>
        <v>75</v>
      </c>
      <c r="E63" s="11"/>
      <c r="F63" s="9"/>
      <c r="G63" s="11"/>
    </row>
    <row r="64" spans="1:7" ht="12.75" hidden="1" customHeight="1" x14ac:dyDescent="0.3">
      <c r="A64" s="3" t="s">
        <v>54</v>
      </c>
      <c r="B64" s="4">
        <v>200</v>
      </c>
      <c r="C64" s="4">
        <v>1</v>
      </c>
      <c r="D64" s="14">
        <f t="shared" si="0"/>
        <v>200</v>
      </c>
      <c r="E64" s="11"/>
      <c r="F64" s="9"/>
      <c r="G64" s="11"/>
    </row>
    <row r="65" spans="1:7" ht="12.75" hidden="1" customHeight="1" x14ac:dyDescent="0.3">
      <c r="A65" s="3" t="s">
        <v>55</v>
      </c>
      <c r="B65" s="4">
        <v>562</v>
      </c>
      <c r="C65" s="4">
        <v>1</v>
      </c>
      <c r="D65" s="14">
        <f t="shared" si="0"/>
        <v>562</v>
      </c>
      <c r="E65" s="11"/>
      <c r="F65" s="9"/>
      <c r="G65" s="11"/>
    </row>
    <row r="66" spans="1:7" ht="12.75" hidden="1" customHeight="1" x14ac:dyDescent="0.3">
      <c r="A66" s="3" t="s">
        <v>56</v>
      </c>
      <c r="B66" s="4">
        <v>2292</v>
      </c>
      <c r="C66" s="4">
        <v>1</v>
      </c>
      <c r="D66" s="14">
        <f t="shared" si="0"/>
        <v>2292</v>
      </c>
      <c r="E66" s="11"/>
      <c r="F66" s="9"/>
      <c r="G66" s="11"/>
    </row>
    <row r="67" spans="1:7" ht="12.75" hidden="1" customHeight="1" x14ac:dyDescent="0.3">
      <c r="A67" s="3" t="s">
        <v>57</v>
      </c>
      <c r="B67" s="4">
        <v>1788</v>
      </c>
      <c r="C67" s="4">
        <v>1</v>
      </c>
      <c r="D67" s="14">
        <f t="shared" si="0"/>
        <v>1788</v>
      </c>
      <c r="E67" s="11"/>
      <c r="F67" s="9"/>
      <c r="G67" s="11"/>
    </row>
    <row r="68" spans="1:7" ht="12.75" hidden="1" customHeight="1" x14ac:dyDescent="0.3">
      <c r="A68" s="3" t="s">
        <v>58</v>
      </c>
      <c r="B68" s="4">
        <v>3585</v>
      </c>
      <c r="C68" s="4">
        <v>1</v>
      </c>
      <c r="D68" s="14">
        <f t="shared" si="0"/>
        <v>3585</v>
      </c>
      <c r="E68" s="11"/>
      <c r="F68" s="9"/>
      <c r="G68" s="11"/>
    </row>
    <row r="69" spans="1:7" ht="12.75" hidden="1" customHeight="1" x14ac:dyDescent="0.3">
      <c r="A69" s="3" t="s">
        <v>59</v>
      </c>
      <c r="B69" s="4">
        <v>2112</v>
      </c>
      <c r="C69" s="4">
        <v>1</v>
      </c>
      <c r="D69" s="14">
        <f t="shared" ref="D69:D74" si="1">C69*B69</f>
        <v>2112</v>
      </c>
      <c r="E69" s="11"/>
      <c r="F69" s="9"/>
      <c r="G69" s="11"/>
    </row>
    <row r="70" spans="1:7" ht="12.75" hidden="1" customHeight="1" x14ac:dyDescent="0.3">
      <c r="A70" s="3" t="s">
        <v>60</v>
      </c>
      <c r="B70" s="4">
        <v>400</v>
      </c>
      <c r="C70" s="4">
        <v>1</v>
      </c>
      <c r="D70" s="14">
        <f t="shared" si="1"/>
        <v>400</v>
      </c>
      <c r="E70" s="11"/>
      <c r="F70" s="9"/>
      <c r="G70" s="11"/>
    </row>
    <row r="71" spans="1:7" ht="12.75" hidden="1" customHeight="1" x14ac:dyDescent="0.3">
      <c r="A71" s="3" t="s">
        <v>61</v>
      </c>
      <c r="B71" s="4">
        <v>184</v>
      </c>
      <c r="C71" s="4">
        <v>1</v>
      </c>
      <c r="D71" s="14">
        <f t="shared" si="1"/>
        <v>184</v>
      </c>
      <c r="E71" s="11"/>
      <c r="F71" s="9"/>
      <c r="G71" s="11"/>
    </row>
    <row r="72" spans="1:7" ht="12.75" hidden="1" customHeight="1" x14ac:dyDescent="0.3">
      <c r="A72" s="3" t="s">
        <v>62</v>
      </c>
      <c r="B72" s="4">
        <v>870</v>
      </c>
      <c r="C72" s="4">
        <v>1</v>
      </c>
      <c r="D72" s="14">
        <f t="shared" si="1"/>
        <v>870</v>
      </c>
      <c r="E72" s="11"/>
      <c r="F72" s="9"/>
      <c r="G72" s="11"/>
    </row>
    <row r="73" spans="1:7" ht="12.75" hidden="1" customHeight="1" x14ac:dyDescent="0.3">
      <c r="A73" s="3" t="s">
        <v>63</v>
      </c>
      <c r="B73" s="4">
        <v>489</v>
      </c>
      <c r="C73" s="4">
        <v>1</v>
      </c>
      <c r="D73" s="14">
        <f t="shared" si="1"/>
        <v>489</v>
      </c>
      <c r="E73" s="11"/>
      <c r="F73" s="9"/>
      <c r="G73" s="11"/>
    </row>
    <row r="74" spans="1:7" ht="12.75" hidden="1" customHeight="1" x14ac:dyDescent="0.3">
      <c r="A74" s="3" t="s">
        <v>64</v>
      </c>
      <c r="B74" s="4">
        <v>1</v>
      </c>
      <c r="C74" s="4">
        <v>1</v>
      </c>
      <c r="D74" s="14">
        <f t="shared" si="1"/>
        <v>1</v>
      </c>
      <c r="E74" s="11"/>
      <c r="F74" s="9"/>
      <c r="G74" s="11"/>
    </row>
    <row r="75" spans="1:7" ht="12.75" customHeight="1" x14ac:dyDescent="0.3">
      <c r="A75" s="3"/>
      <c r="B75" s="4"/>
      <c r="C75" s="4"/>
      <c r="D75" s="14"/>
      <c r="E75" s="11"/>
      <c r="F75" s="9"/>
      <c r="G75" s="11"/>
    </row>
    <row r="76" spans="1:7" ht="16.8" x14ac:dyDescent="0.3">
      <c r="A76" s="6" t="s">
        <v>69</v>
      </c>
      <c r="B76" s="4"/>
      <c r="C76" s="4"/>
      <c r="D76" s="7" t="s">
        <v>85</v>
      </c>
      <c r="E76" s="7" t="s">
        <v>72</v>
      </c>
      <c r="F76" s="7" t="s">
        <v>83</v>
      </c>
      <c r="G76" s="11"/>
    </row>
    <row r="77" spans="1:7" ht="12.75" customHeight="1" x14ac:dyDescent="0.3">
      <c r="A77" s="3" t="s">
        <v>65</v>
      </c>
      <c r="B77" s="13">
        <v>81007</v>
      </c>
      <c r="C77" s="4">
        <v>0.03</v>
      </c>
      <c r="D77" s="11">
        <v>2785.5</v>
      </c>
      <c r="E77" s="11">
        <v>30</v>
      </c>
      <c r="F77" s="9">
        <v>44.9</v>
      </c>
      <c r="G77" s="11" t="s">
        <v>82</v>
      </c>
    </row>
    <row r="78" spans="1:7" ht="12.75" customHeight="1" x14ac:dyDescent="0.3">
      <c r="A78" s="3" t="s">
        <v>66</v>
      </c>
      <c r="B78" s="13">
        <v>79257</v>
      </c>
      <c r="C78" s="4">
        <v>0.03</v>
      </c>
      <c r="D78" s="11">
        <v>2737.32</v>
      </c>
      <c r="E78" s="11">
        <v>30</v>
      </c>
      <c r="F78" s="9">
        <v>44.9</v>
      </c>
      <c r="G78" s="11" t="s">
        <v>82</v>
      </c>
    </row>
    <row r="79" spans="1:7" ht="12.75" customHeight="1" x14ac:dyDescent="0.3">
      <c r="A79" s="3" t="s">
        <v>67</v>
      </c>
      <c r="B79" s="13">
        <v>84173</v>
      </c>
      <c r="C79" s="4">
        <v>0.03</v>
      </c>
      <c r="D79" s="11">
        <v>2636.73</v>
      </c>
      <c r="E79" s="11">
        <v>30</v>
      </c>
      <c r="F79" s="9">
        <v>44.9</v>
      </c>
      <c r="G79" s="11" t="s">
        <v>82</v>
      </c>
    </row>
    <row r="80" spans="1:7" ht="12.75" customHeight="1" x14ac:dyDescent="0.3">
      <c r="A80" s="3" t="s">
        <v>86</v>
      </c>
      <c r="B80" s="13"/>
      <c r="C80" s="4"/>
      <c r="D80" s="14">
        <v>570</v>
      </c>
      <c r="E80" s="11">
        <v>30</v>
      </c>
      <c r="F80" s="9">
        <v>44.9</v>
      </c>
      <c r="G80" s="11" t="s">
        <v>82</v>
      </c>
    </row>
    <row r="81" spans="1:7" ht="12.75" customHeight="1" x14ac:dyDescent="0.3">
      <c r="A81" s="3" t="s">
        <v>80</v>
      </c>
      <c r="B81" s="13">
        <v>540</v>
      </c>
      <c r="C81" s="12">
        <v>0.03</v>
      </c>
      <c r="D81" s="14">
        <v>579</v>
      </c>
      <c r="E81" s="11">
        <v>30</v>
      </c>
      <c r="F81" s="9">
        <v>45</v>
      </c>
      <c r="G81" s="11" t="s">
        <v>82</v>
      </c>
    </row>
    <row r="83" spans="1:7" ht="12.75" customHeight="1" x14ac:dyDescent="0.3">
      <c r="B83" s="5"/>
    </row>
  </sheetData>
  <phoneticPr fontId="4" type="noConversion"/>
  <pageMargins left="0.45" right="0" top="0.91" bottom="0.25" header="0" footer="0"/>
  <pageSetup paperSize="256" firstPageNumber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PresentationFormat>Report</PresentationFormat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Zealand Tobacco Group returns2017</dc:title>
  <dc:subject>Report</dc:subject>
  <dc:creator>ReportBuilder</dc:creator>
  <cp:lastModifiedBy>Ministry of Health</cp:lastModifiedBy>
  <cp:lastPrinted>2014-01-29T01:59:18Z</cp:lastPrinted>
  <dcterms:created xsi:type="dcterms:W3CDTF">2014-01-23T12:06:39Z</dcterms:created>
  <dcterms:modified xsi:type="dcterms:W3CDTF">2018-02-12T19:59:05Z</dcterms:modified>
  <cp:category>Report</cp:category>
</cp:coreProperties>
</file>