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/>
  <mc:AlternateContent xmlns:mc="http://schemas.openxmlformats.org/markup-compatibility/2006">
    <mc:Choice Requires="x15">
      <x15ac:absPath xmlns:x15ac="http://schemas.microsoft.com/office/spreadsheetml/2010/11/ac" url="https://mohgovtnz-my.sharepoint.com/personal/karen_beirne_health_govt_nz/Documents/Documents/DW/"/>
    </mc:Choice>
  </mc:AlternateContent>
  <xr:revisionPtr revIDLastSave="1" documentId="8_{92ABAEB2-6368-46A8-A480-7E542B494E16}" xr6:coauthVersionLast="47" xr6:coauthVersionMax="47" xr10:uidLastSave="{61900432-635A-4567-9E6F-40EDE23E8396}"/>
  <bookViews>
    <workbookView xWindow="-110" yWindow="-110" windowWidth="19420" windowHeight="10420" firstSheet="1" activeTab="1" xr2:uid="{00000000-000D-0000-FFFF-FFFF00000000}"/>
  </bookViews>
  <sheets>
    <sheet name="Sheet3" sheetId="3" r:id="rId1"/>
    <sheet name="Sheet1" sheetId="1" r:id="rId2"/>
  </sheets>
  <definedNames>
    <definedName name="_xlcn.WorksheetConnection_Chemical_Determinands.xlsxTable1" hidden="1">Table1[]</definedName>
  </definedNames>
  <calcPr calcId="191028"/>
  <pivotCaches>
    <pivotCache cacheId="9549" r:id="rId3"/>
    <pivotCache cacheId="955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Chemical_Determinands.xlsx!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06B6C5-78B3-4E8E-B220-99324A7DC608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E11A390-96F5-443F-BBDD-E31B590E2915}" name="WorksheetConnection_Chemical_Determinands.xlsx!Table1" type="102" refreshedVersion="6" minRefreshableVersion="5">
    <extLst>
      <ext xmlns:x15="http://schemas.microsoft.com/office/spreadsheetml/2010/11/main" uri="{DE250136-89BD-433C-8126-D09CA5730AF9}">
        <x15:connection id="Table1" autoDelete="1">
          <x15:rangePr sourceName="_xlcn.WorksheetConnection_Chemical_Determinands.xlsxTable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ThisWorkbookDataModel"/>
    <s v="{[Table1].[Transgressions Actual].&amp;[1],[Table1].[Transgressions Actual].&amp;[2],[Table1].[Transgressions Actual].&amp;[3],[Table1].[Transgressions Actual].&amp;[4],[Table1].[Transgressions Actual].&amp;[5],[Table1].[Transgressions Actual].&amp;[6],[Table1].[Transgressions Actual].&amp;[7],[Table1].[Transgressions Actual].&amp;[9],[Table1].[Transgressions Actual].&amp;[10],[Table1].[Transgressions Actual].&amp;[11],[Table1].[Transgressions Actual].&amp;[12]}"/>
    <s v="{[Table1].[Monitoring Insufficient].&amp;[True]}"/>
    <s v="{[Table1].[Complies With DWS].&amp;[False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<sst xmlns="http://schemas.openxmlformats.org/spreadsheetml/2006/main" count="1508" uniqueCount="535">
  <si>
    <t>Transgressions Actual</t>
  </si>
  <si>
    <t>(Multiple Items)</t>
  </si>
  <si>
    <t>Row Labels</t>
  </si>
  <si>
    <t>Distinct Count of Supply Code</t>
  </si>
  <si>
    <t>Sum of Zone Population</t>
  </si>
  <si>
    <t>Arsenic</t>
  </si>
  <si>
    <t>Bromodichloromethane</t>
  </si>
  <si>
    <t>Dichloroacetic acid</t>
  </si>
  <si>
    <t>MAV sum ratio for HAAs</t>
  </si>
  <si>
    <t>MAV sum ratio for THMs</t>
  </si>
  <si>
    <t>Grand Total</t>
  </si>
  <si>
    <t>Monitoring Insufficient</t>
  </si>
  <si>
    <t>True</t>
  </si>
  <si>
    <t>Complies With DWS</t>
  </si>
  <si>
    <t>False</t>
  </si>
  <si>
    <t>Year</t>
  </si>
  <si>
    <t>Supply Code</t>
  </si>
  <si>
    <t>Supply</t>
  </si>
  <si>
    <t>Determinand</t>
  </si>
  <si>
    <t>Zone Code</t>
  </si>
  <si>
    <t>Zone Name</t>
  </si>
  <si>
    <t>Zone Survey Id</t>
  </si>
  <si>
    <t>Zone Population</t>
  </si>
  <si>
    <t>Transgressions Complies</t>
  </si>
  <si>
    <t>Maximum Concentration Found</t>
  </si>
  <si>
    <t>Determinand Failed</t>
  </si>
  <si>
    <t>2020</t>
  </si>
  <si>
    <t>ACA001</t>
  </si>
  <si>
    <t>Acacia Bay</t>
  </si>
  <si>
    <t>ACA001AC</t>
  </si>
  <si>
    <t>ASH003</t>
  </si>
  <si>
    <t>Ashburton</t>
  </si>
  <si>
    <t>Nitrate (as NO3)</t>
  </si>
  <si>
    <t>ASH003AS</t>
  </si>
  <si>
    <t>ASH001</t>
  </si>
  <si>
    <t>Ashhurst</t>
  </si>
  <si>
    <t>Fluoride</t>
  </si>
  <si>
    <t>ASH001AS</t>
  </si>
  <si>
    <t>AUC003</t>
  </si>
  <si>
    <t>Auckland</t>
  </si>
  <si>
    <t>AUC003AA</t>
  </si>
  <si>
    <t>Auckland Airport</t>
  </si>
  <si>
    <t>AUC003AU</t>
  </si>
  <si>
    <t>AUC003AZ</t>
  </si>
  <si>
    <t>Anzac</t>
  </si>
  <si>
    <t>AUC003BU</t>
  </si>
  <si>
    <t>Buckland</t>
  </si>
  <si>
    <t>AUC003CB</t>
  </si>
  <si>
    <t>Central Business Dist.Auckland</t>
  </si>
  <si>
    <t>AUC003CL</t>
  </si>
  <si>
    <t>Clarks/Waiau Beach</t>
  </si>
  <si>
    <t>AUC003EB</t>
  </si>
  <si>
    <t>East Tamaki/Botany</t>
  </si>
  <si>
    <t>AUC003GL</t>
  </si>
  <si>
    <t>Glenbrook Beach</t>
  </si>
  <si>
    <t>AUC003GN</t>
  </si>
  <si>
    <t>Glen Eden/New Lynn</t>
  </si>
  <si>
    <t>AUC003HE</t>
  </si>
  <si>
    <t>Henderson</t>
  </si>
  <si>
    <t>AUC003HH</t>
  </si>
  <si>
    <t>High Head</t>
  </si>
  <si>
    <t>AUC003HI</t>
  </si>
  <si>
    <t>Hillsborough</t>
  </si>
  <si>
    <t>AUC003HO</t>
  </si>
  <si>
    <t>Howick/Pakuranga</t>
  </si>
  <si>
    <t>AUC003HT</t>
  </si>
  <si>
    <t>Hilltop</t>
  </si>
  <si>
    <t>AUC003HW</t>
  </si>
  <si>
    <t>HBC/Waiwera</t>
  </si>
  <si>
    <t>AUC003KI</t>
  </si>
  <si>
    <t>Kitchener</t>
  </si>
  <si>
    <t>AUC003LA</t>
  </si>
  <si>
    <t>Laingholm</t>
  </si>
  <si>
    <t>AUC003MA</t>
  </si>
  <si>
    <t>Maungawhau</t>
  </si>
  <si>
    <t>AUC003MG</t>
  </si>
  <si>
    <t>Mangere</t>
  </si>
  <si>
    <t>AUC003MO</t>
  </si>
  <si>
    <t>Montana</t>
  </si>
  <si>
    <t>AUC003MT</t>
  </si>
  <si>
    <t>Mt Hobson</t>
  </si>
  <si>
    <t>AUC003MW</t>
  </si>
  <si>
    <t>Manurewa</t>
  </si>
  <si>
    <t>AUC003OP</t>
  </si>
  <si>
    <t>Otara/Papatoetoe/Manukau Cent.</t>
  </si>
  <si>
    <t>AUC003OR</t>
  </si>
  <si>
    <t>Oratia</t>
  </si>
  <si>
    <t>AUC003OT</t>
  </si>
  <si>
    <t>Otahuhu</t>
  </si>
  <si>
    <t>AUC003PT</t>
  </si>
  <si>
    <t>Patumahoe</t>
  </si>
  <si>
    <t>AUC003SO</t>
  </si>
  <si>
    <t>North Shore Sth.</t>
  </si>
  <si>
    <t>AUC003SW</t>
  </si>
  <si>
    <t>Swanson</t>
  </si>
  <si>
    <t>AUC003TH</t>
  </si>
  <si>
    <t>Te Henga</t>
  </si>
  <si>
    <t>AUC003WE</t>
  </si>
  <si>
    <t>North Shore West</t>
  </si>
  <si>
    <t>AUC003WH</t>
  </si>
  <si>
    <t>Whenuapai</t>
  </si>
  <si>
    <t>BAL001</t>
  </si>
  <si>
    <t>Balclutha</t>
  </si>
  <si>
    <t>BAL001BA</t>
  </si>
  <si>
    <t>BOM003</t>
  </si>
  <si>
    <t>Bombay</t>
  </si>
  <si>
    <t>BOM003BO</t>
  </si>
  <si>
    <t>BRE001</t>
  </si>
  <si>
    <t>Bream Bay</t>
  </si>
  <si>
    <t>BRE001BR</t>
  </si>
  <si>
    <t>BUN001</t>
  </si>
  <si>
    <t>Bunnythorpe</t>
  </si>
  <si>
    <t>BUN001BU</t>
  </si>
  <si>
    <t>BUR001</t>
  </si>
  <si>
    <t>Burnham Military Camp</t>
  </si>
  <si>
    <t>BUR001BU</t>
  </si>
  <si>
    <t>Burnham Camp</t>
  </si>
  <si>
    <t>BUR004</t>
  </si>
  <si>
    <t>Burnside Road</t>
  </si>
  <si>
    <t>BUR004BU</t>
  </si>
  <si>
    <t>CEN001</t>
  </si>
  <si>
    <t>Centennial Drive</t>
  </si>
  <si>
    <t>CEN001RR</t>
  </si>
  <si>
    <t>Rakanui Road</t>
  </si>
  <si>
    <t>DAR001</t>
  </si>
  <si>
    <t>Darfield</t>
  </si>
  <si>
    <t>MAV sum ratio for NO3 and NO2</t>
  </si>
  <si>
    <t>DAR001DA</t>
  </si>
  <si>
    <t>DUN001</t>
  </si>
  <si>
    <t>Dunedin City</t>
  </si>
  <si>
    <t>DUN001BO</t>
  </si>
  <si>
    <t>Booth Road Dunedin</t>
  </si>
  <si>
    <t>DUN001EA</t>
  </si>
  <si>
    <t>East Taieri</t>
  </si>
  <si>
    <t>DUN001GI</t>
  </si>
  <si>
    <t>Green Island</t>
  </si>
  <si>
    <t>DUN001KI</t>
  </si>
  <si>
    <t>Kinmont</t>
  </si>
  <si>
    <t>DUN001LL</t>
  </si>
  <si>
    <t>Low Levels/Peninsula Dunedin</t>
  </si>
  <si>
    <t>DUN001MH</t>
  </si>
  <si>
    <t>Maori Hill</t>
  </si>
  <si>
    <t>DUN001PC</t>
  </si>
  <si>
    <t>Port Chalmers</t>
  </si>
  <si>
    <t>DUN001QH</t>
  </si>
  <si>
    <t>Quarry Hill</t>
  </si>
  <si>
    <t>DUN001WI</t>
  </si>
  <si>
    <t>Wingatui Dunedin</t>
  </si>
  <si>
    <t>DUN008</t>
  </si>
  <si>
    <t>Dunsandel &amp; Sherwood Estate</t>
  </si>
  <si>
    <t>DUN008DU</t>
  </si>
  <si>
    <t>EDE002</t>
  </si>
  <si>
    <t>Edendale Sandy Knolls</t>
  </si>
  <si>
    <t>EDE002ED</t>
  </si>
  <si>
    <t>FAI001</t>
  </si>
  <si>
    <t>Fairton</t>
  </si>
  <si>
    <t>FAI001FA</t>
  </si>
  <si>
    <t>FEA001</t>
  </si>
  <si>
    <t>Featherston</t>
  </si>
  <si>
    <t>FEA001FE</t>
  </si>
  <si>
    <t>FEI001</t>
  </si>
  <si>
    <t>Feilding</t>
  </si>
  <si>
    <t>FEI001FE</t>
  </si>
  <si>
    <t>FOX002</t>
  </si>
  <si>
    <t>Foxton</t>
  </si>
  <si>
    <t>FOX002FO</t>
  </si>
  <si>
    <t>Monochloroacetic Acid</t>
  </si>
  <si>
    <t>GIS001</t>
  </si>
  <si>
    <t>Gisborne City</t>
  </si>
  <si>
    <t>GIS001GI</t>
  </si>
  <si>
    <t>GIS001RU</t>
  </si>
  <si>
    <t>Gisborne Rural</t>
  </si>
  <si>
    <t>GLE001</t>
  </si>
  <si>
    <t>Glenkenich Rural</t>
  </si>
  <si>
    <t>GLE001GK</t>
  </si>
  <si>
    <t>Trichloroacetic acid</t>
  </si>
  <si>
    <t>GRE001</t>
  </si>
  <si>
    <t>Greymouth</t>
  </si>
  <si>
    <t>GRE001GM</t>
  </si>
  <si>
    <t>HAM001</t>
  </si>
  <si>
    <t>Hamilton</t>
  </si>
  <si>
    <t>HAM001CG</t>
  </si>
  <si>
    <t>Claudelands Grandstand Tap</t>
  </si>
  <si>
    <t>HAM001HA</t>
  </si>
  <si>
    <t>Hamilton City</t>
  </si>
  <si>
    <t>HAM001TE</t>
  </si>
  <si>
    <t>Temple View Hamilton</t>
  </si>
  <si>
    <t>HAS001</t>
  </si>
  <si>
    <t>Hastings Urban</t>
  </si>
  <si>
    <t>HAS001BP</t>
  </si>
  <si>
    <t>Bridge Pa</t>
  </si>
  <si>
    <t>HAS001EA</t>
  </si>
  <si>
    <t>Hastings East</t>
  </si>
  <si>
    <t>HAS001FL</t>
  </si>
  <si>
    <t>Flaxmere</t>
  </si>
  <si>
    <t>HAS001HN</t>
  </si>
  <si>
    <t>Havelock North</t>
  </si>
  <si>
    <t>HAS001PA</t>
  </si>
  <si>
    <t>Paki Paki</t>
  </si>
  <si>
    <t>HAS001WE</t>
  </si>
  <si>
    <t>Hastings West &amp; Central</t>
  </si>
  <si>
    <t>HAT001</t>
  </si>
  <si>
    <t>Hatepe Village</t>
  </si>
  <si>
    <t>HAT001HV</t>
  </si>
  <si>
    <t>HAW003</t>
  </si>
  <si>
    <t>Hawera</t>
  </si>
  <si>
    <t>HAW003HA</t>
  </si>
  <si>
    <t>HAW003NO</t>
  </si>
  <si>
    <t>Normanby</t>
  </si>
  <si>
    <t>HAW003OH</t>
  </si>
  <si>
    <t>Ohawe Beach</t>
  </si>
  <si>
    <t>HAW003OK</t>
  </si>
  <si>
    <t>Okaiawa</t>
  </si>
  <si>
    <t>HEL005</t>
  </si>
  <si>
    <t>Helensville/Parakai</t>
  </si>
  <si>
    <t>HEL005HP</t>
  </si>
  <si>
    <t>HIN001</t>
  </si>
  <si>
    <t>Hinds</t>
  </si>
  <si>
    <t>HIN001HI</t>
  </si>
  <si>
    <t>HOK001</t>
  </si>
  <si>
    <t>Hokitika</t>
  </si>
  <si>
    <t>HOK001HO</t>
  </si>
  <si>
    <t>HUN002</t>
  </si>
  <si>
    <t>Huntly</t>
  </si>
  <si>
    <t>HUN002HU</t>
  </si>
  <si>
    <t>HUN002RO</t>
  </si>
  <si>
    <t>Rotongaro</t>
  </si>
  <si>
    <t>INV001</t>
  </si>
  <si>
    <t>Invercargill</t>
  </si>
  <si>
    <t>INV001BL</t>
  </si>
  <si>
    <t>Bluff</t>
  </si>
  <si>
    <t>INV001IN</t>
  </si>
  <si>
    <t>Invercargill City</t>
  </si>
  <si>
    <t>JUD001</t>
  </si>
  <si>
    <t>Judgeford</t>
  </si>
  <si>
    <t>JUD001JU</t>
  </si>
  <si>
    <t>KAI006</t>
  </si>
  <si>
    <t>Kaikohe</t>
  </si>
  <si>
    <t>KAI006KA</t>
  </si>
  <si>
    <t>KAI009</t>
  </si>
  <si>
    <t>Kaingaroa</t>
  </si>
  <si>
    <t>Copper</t>
  </si>
  <si>
    <t>KAI009KA</t>
  </si>
  <si>
    <t>Lead</t>
  </si>
  <si>
    <t>KAI008</t>
  </si>
  <si>
    <t>Kaitaia</t>
  </si>
  <si>
    <t>KAI008KA</t>
  </si>
  <si>
    <t>KAI005</t>
  </si>
  <si>
    <t>Kaitangata</t>
  </si>
  <si>
    <t>KAI005KA</t>
  </si>
  <si>
    <t>Kaitangata Township</t>
  </si>
  <si>
    <t>KAI005WA</t>
  </si>
  <si>
    <t>Wangaloa Rural</t>
  </si>
  <si>
    <t>KAW003</t>
  </si>
  <si>
    <t>Kawerau</t>
  </si>
  <si>
    <t>KAW003KA</t>
  </si>
  <si>
    <t>KAW003UV</t>
  </si>
  <si>
    <t>Upper Valley Road</t>
  </si>
  <si>
    <t>KER001</t>
  </si>
  <si>
    <t>Kerikeri</t>
  </si>
  <si>
    <t>KER001WA</t>
  </si>
  <si>
    <t>Waipapa</t>
  </si>
  <si>
    <t>KIN001</t>
  </si>
  <si>
    <t>Kinloch</t>
  </si>
  <si>
    <t>KIN001KI</t>
  </si>
  <si>
    <t>Kinloch Town</t>
  </si>
  <si>
    <t>KIN001WH</t>
  </si>
  <si>
    <t>Whakaroa</t>
  </si>
  <si>
    <t>LIN001</t>
  </si>
  <si>
    <t>Linton Military Camp</t>
  </si>
  <si>
    <t>LIN001LI</t>
  </si>
  <si>
    <t>LON001</t>
  </si>
  <si>
    <t>Longburn</t>
  </si>
  <si>
    <t>LON001LO</t>
  </si>
  <si>
    <t>LOW001</t>
  </si>
  <si>
    <t>Lower Hutt</t>
  </si>
  <si>
    <t>LOW001EA</t>
  </si>
  <si>
    <t>Eastbourne</t>
  </si>
  <si>
    <t>LOW001HA</t>
  </si>
  <si>
    <t>Haywards</t>
  </si>
  <si>
    <t>LOW001KE</t>
  </si>
  <si>
    <t>Kelson</t>
  </si>
  <si>
    <t>LOW001LO</t>
  </si>
  <si>
    <t>LOW001MA</t>
  </si>
  <si>
    <t>Maungaraki</t>
  </si>
  <si>
    <t>LOW001PE</t>
  </si>
  <si>
    <t>Petone</t>
  </si>
  <si>
    <t>LOW001ST</t>
  </si>
  <si>
    <t>Stokes Valley</t>
  </si>
  <si>
    <t>LOW001WA</t>
  </si>
  <si>
    <t>Wainuiomata</t>
  </si>
  <si>
    <t>LOW004</t>
  </si>
  <si>
    <t>Lower Waitaki Rural</t>
  </si>
  <si>
    <t>LOW004LO</t>
  </si>
  <si>
    <t>Lower Waitaki</t>
  </si>
  <si>
    <t>MAR001</t>
  </si>
  <si>
    <t>Marton</t>
  </si>
  <si>
    <t>MAR001MA</t>
  </si>
  <si>
    <t>Marton Township</t>
  </si>
  <si>
    <t>MAS002</t>
  </si>
  <si>
    <t>Masterton</t>
  </si>
  <si>
    <t>MAS002MA</t>
  </si>
  <si>
    <t>MET001</t>
  </si>
  <si>
    <t>Methven</t>
  </si>
  <si>
    <t>MET001ME</t>
  </si>
  <si>
    <t>MIL001</t>
  </si>
  <si>
    <t>Milton</t>
  </si>
  <si>
    <t>MIL001MT</t>
  </si>
  <si>
    <t>MIL001OC</t>
  </si>
  <si>
    <t>Otago Corrections Facility</t>
  </si>
  <si>
    <t>MOR001</t>
  </si>
  <si>
    <t>Morrinsville</t>
  </si>
  <si>
    <t>MOR001MO</t>
  </si>
  <si>
    <t>Morrinsville Township</t>
  </si>
  <si>
    <t>MOT002</t>
  </si>
  <si>
    <t>Motuoapa</t>
  </si>
  <si>
    <t>MOT002MO</t>
  </si>
  <si>
    <t>NEL001</t>
  </si>
  <si>
    <t>Nelson</t>
  </si>
  <si>
    <t>NEL001NL</t>
  </si>
  <si>
    <t>NGA002</t>
  </si>
  <si>
    <t>Ngaruawahia</t>
  </si>
  <si>
    <t>NGA002HO</t>
  </si>
  <si>
    <t>Horotiu</t>
  </si>
  <si>
    <t>NGA002HP</t>
  </si>
  <si>
    <t>Hopuhopu</t>
  </si>
  <si>
    <t>NGA002NG</t>
  </si>
  <si>
    <t>NGA002TA</t>
  </si>
  <si>
    <t>Taupiri</t>
  </si>
  <si>
    <t>NOR003</t>
  </si>
  <si>
    <t>North Bruce Rural</t>
  </si>
  <si>
    <t>NOR003NB</t>
  </si>
  <si>
    <t>NOR013</t>
  </si>
  <si>
    <t>North Western Dist Waikato DC</t>
  </si>
  <si>
    <t>NOR013NO</t>
  </si>
  <si>
    <t>OMA002</t>
  </si>
  <si>
    <t>Omapere</t>
  </si>
  <si>
    <t>OMA002OM</t>
  </si>
  <si>
    <t>OMO001</t>
  </si>
  <si>
    <t>Omori/Kuratau/Pukawa</t>
  </si>
  <si>
    <t>OMO001OM</t>
  </si>
  <si>
    <t>Omori / Kuratau / Pukawa</t>
  </si>
  <si>
    <t>OMO001PU</t>
  </si>
  <si>
    <t>Pukawa - High</t>
  </si>
  <si>
    <t>ONE002</t>
  </si>
  <si>
    <t>Onemana</t>
  </si>
  <si>
    <t>Total Alpha Activity</t>
  </si>
  <si>
    <t>ONE002ON</t>
  </si>
  <si>
    <t>OPO001</t>
  </si>
  <si>
    <t>Opotiki</t>
  </si>
  <si>
    <t>OPO001OP</t>
  </si>
  <si>
    <t>Opotiki Town</t>
  </si>
  <si>
    <t>OXF101</t>
  </si>
  <si>
    <t>Oxford Rural No1</t>
  </si>
  <si>
    <t>Radon-222</t>
  </si>
  <si>
    <t>OXF101OX</t>
  </si>
  <si>
    <t>PAI001</t>
  </si>
  <si>
    <t>Paihia</t>
  </si>
  <si>
    <t>PAI001PA</t>
  </si>
  <si>
    <t>PAI001HA</t>
  </si>
  <si>
    <t>Haruru Falls</t>
  </si>
  <si>
    <t>PAI001OP</t>
  </si>
  <si>
    <t>Opua</t>
  </si>
  <si>
    <t>PAL001</t>
  </si>
  <si>
    <t>Palmerston North City</t>
  </si>
  <si>
    <t>PAL001AO</t>
  </si>
  <si>
    <t>Aokautere</t>
  </si>
  <si>
    <t>PAL001FW</t>
  </si>
  <si>
    <t>Fitzherbert West</t>
  </si>
  <si>
    <t>PAL001KG</t>
  </si>
  <si>
    <t>Kelvin Grove</t>
  </si>
  <si>
    <t>PAL001PC</t>
  </si>
  <si>
    <t>PAP001</t>
  </si>
  <si>
    <t>Papakura</t>
  </si>
  <si>
    <t>PAP001PC</t>
  </si>
  <si>
    <t>Papakura City</t>
  </si>
  <si>
    <t>PAP001RH</t>
  </si>
  <si>
    <t>Red Hill</t>
  </si>
  <si>
    <t>PAP001TA</t>
  </si>
  <si>
    <t>Takanini</t>
  </si>
  <si>
    <t>PLE001</t>
  </si>
  <si>
    <t>Pleasant Point</t>
  </si>
  <si>
    <t>PLE001PP</t>
  </si>
  <si>
    <t>POK001</t>
  </si>
  <si>
    <t>Pokeno</t>
  </si>
  <si>
    <t>POK001PO</t>
  </si>
  <si>
    <t>POR001</t>
  </si>
  <si>
    <t>Porirua</t>
  </si>
  <si>
    <t>POR001MA</t>
  </si>
  <si>
    <t>Mana/Plimmerton/Paremata</t>
  </si>
  <si>
    <t>POR001PH</t>
  </si>
  <si>
    <t>Porirua High Level</t>
  </si>
  <si>
    <t>POR001PL</t>
  </si>
  <si>
    <t>Porirua Low Level</t>
  </si>
  <si>
    <t>POR001PU</t>
  </si>
  <si>
    <t>Pukerua Bay</t>
  </si>
  <si>
    <t>POR001WH</t>
  </si>
  <si>
    <t>Whitby</t>
  </si>
  <si>
    <t>POY001</t>
  </si>
  <si>
    <t>Poyntz Road Eyrewell</t>
  </si>
  <si>
    <t>POY001PO</t>
  </si>
  <si>
    <t>Poyntz Road</t>
  </si>
  <si>
    <t>RAN007</t>
  </si>
  <si>
    <t>Rangitaiki Plains</t>
  </si>
  <si>
    <t>RAN007PR</t>
  </si>
  <si>
    <t>RIC002</t>
  </si>
  <si>
    <t>Richmond/Waimea Industrial</t>
  </si>
  <si>
    <t>RIC002RI</t>
  </si>
  <si>
    <t>Richmond</t>
  </si>
  <si>
    <t>RIC002WI</t>
  </si>
  <si>
    <t>Waimea Industrial</t>
  </si>
  <si>
    <t>ROL001</t>
  </si>
  <si>
    <t>Rolleston</t>
  </si>
  <si>
    <t>ROL001RO</t>
  </si>
  <si>
    <t>SOU009</t>
  </si>
  <si>
    <t>Southern Districts Waikato DC</t>
  </si>
  <si>
    <t>SOU009SO</t>
  </si>
  <si>
    <t>STR001</t>
  </si>
  <si>
    <t>Stratford</t>
  </si>
  <si>
    <t>STR001ST</t>
  </si>
  <si>
    <t>TAI002</t>
  </si>
  <si>
    <t>Tairua</t>
  </si>
  <si>
    <t>TAI002TA</t>
  </si>
  <si>
    <t>TAK001</t>
  </si>
  <si>
    <t>Takapau</t>
  </si>
  <si>
    <t>Manganese</t>
  </si>
  <si>
    <t>TAK001TA</t>
  </si>
  <si>
    <t>Takapau Township</t>
  </si>
  <si>
    <t>TAP001</t>
  </si>
  <si>
    <t>Tapanui</t>
  </si>
  <si>
    <t>TAP001TA</t>
  </si>
  <si>
    <t>TAU003</t>
  </si>
  <si>
    <t>Taumarunui</t>
  </si>
  <si>
    <t>TAU003TA</t>
  </si>
  <si>
    <t>TAU001</t>
  </si>
  <si>
    <t>Taupo - Lake Terrace</t>
  </si>
  <si>
    <t>TAU001TC</t>
  </si>
  <si>
    <t>Taupo Central &amp; West</t>
  </si>
  <si>
    <t>TAU001TS</t>
  </si>
  <si>
    <t>Taupo - Taupo South</t>
  </si>
  <si>
    <t>TAU001WA</t>
  </si>
  <si>
    <t>Waitahanui</t>
  </si>
  <si>
    <t>TEK001</t>
  </si>
  <si>
    <t>Te Kauwhata</t>
  </si>
  <si>
    <t>TEK001TR</t>
  </si>
  <si>
    <t>Te Kauwhata / Rangiriri</t>
  </si>
  <si>
    <t>TEK001WH</t>
  </si>
  <si>
    <t>Whangamarino Rural / Meremere</t>
  </si>
  <si>
    <t>THA001</t>
  </si>
  <si>
    <t>Thames</t>
  </si>
  <si>
    <t>THA001TK</t>
  </si>
  <si>
    <t>Thames - Kopu</t>
  </si>
  <si>
    <t>TOK002</t>
  </si>
  <si>
    <t>Tokomaru</t>
  </si>
  <si>
    <t>TOK002TO</t>
  </si>
  <si>
    <t>TOK001</t>
  </si>
  <si>
    <t>Tokoroa</t>
  </si>
  <si>
    <t>TOK001TO</t>
  </si>
  <si>
    <t>TUA002</t>
  </si>
  <si>
    <t>Tuakau</t>
  </si>
  <si>
    <t>TUA002TN</t>
  </si>
  <si>
    <t>Tuakau North</t>
  </si>
  <si>
    <t>TUA002TS</t>
  </si>
  <si>
    <t>Tuakau South</t>
  </si>
  <si>
    <t>TUR001</t>
  </si>
  <si>
    <t>Turangi</t>
  </si>
  <si>
    <t>TUR001TO</t>
  </si>
  <si>
    <t>Tokaanu</t>
  </si>
  <si>
    <t>TUR001TU</t>
  </si>
  <si>
    <t>UPP001</t>
  </si>
  <si>
    <t>Upper Hutt</t>
  </si>
  <si>
    <t>UPP001PI</t>
  </si>
  <si>
    <t>Pinehaven</t>
  </si>
  <si>
    <t>UPP001UP</t>
  </si>
  <si>
    <t>Upper Hutt Central</t>
  </si>
  <si>
    <t>WAI010</t>
  </si>
  <si>
    <t>Waikanae/Paraparaumu/Raumati</t>
  </si>
  <si>
    <t>WAI010PA</t>
  </si>
  <si>
    <t>Paraparaumu/Raumati</t>
  </si>
  <si>
    <t>WAI010WA</t>
  </si>
  <si>
    <t>Waikanae</t>
  </si>
  <si>
    <t>WAI002</t>
  </si>
  <si>
    <t>Waiouru</t>
  </si>
  <si>
    <t>WAI002WA</t>
  </si>
  <si>
    <t>Waiouru Township</t>
  </si>
  <si>
    <t>WAI049</t>
  </si>
  <si>
    <t>Waitoa</t>
  </si>
  <si>
    <t>WAI049WA</t>
  </si>
  <si>
    <t>Waitoa Village &amp; Factory</t>
  </si>
  <si>
    <t>WAI214</t>
  </si>
  <si>
    <t>Waiuku</t>
  </si>
  <si>
    <t>WAI214WA</t>
  </si>
  <si>
    <t>WAR006</t>
  </si>
  <si>
    <t>Warkworth</t>
  </si>
  <si>
    <t>WAR006WA</t>
  </si>
  <si>
    <t>WEL002</t>
  </si>
  <si>
    <t>Wellington City</t>
  </si>
  <si>
    <t>WEL002BR</t>
  </si>
  <si>
    <t>Brooklyn</t>
  </si>
  <si>
    <t>WEL002CH</t>
  </si>
  <si>
    <t>Churton</t>
  </si>
  <si>
    <t>WEL002EA</t>
  </si>
  <si>
    <t>Eastern Wellington</t>
  </si>
  <si>
    <t>WEL002JO</t>
  </si>
  <si>
    <t>Johnsonville</t>
  </si>
  <si>
    <t>WEL002KA</t>
  </si>
  <si>
    <t>Karori</t>
  </si>
  <si>
    <t>WEL002KE</t>
  </si>
  <si>
    <t>Kelburn</t>
  </si>
  <si>
    <t>WEL002ON</t>
  </si>
  <si>
    <t>Onslow</t>
  </si>
  <si>
    <t>WEL002SO</t>
  </si>
  <si>
    <t>Southern Wellington</t>
  </si>
  <si>
    <t>WEL002TA</t>
  </si>
  <si>
    <t>Tawa</t>
  </si>
  <si>
    <t>WEL002WA</t>
  </si>
  <si>
    <t>Wadestown</t>
  </si>
  <si>
    <t>WEL002WE</t>
  </si>
  <si>
    <t>Wellington Central</t>
  </si>
  <si>
    <t>WEL004</t>
  </si>
  <si>
    <t>Wellsford/Te Hana</t>
  </si>
  <si>
    <t>WEL004WE</t>
  </si>
  <si>
    <t>WHA005</t>
  </si>
  <si>
    <t>Whakatane</t>
  </si>
  <si>
    <t>WHA005OH</t>
  </si>
  <si>
    <t>Ohope</t>
  </si>
  <si>
    <t>WHA005WH</t>
  </si>
  <si>
    <t>WHA007</t>
  </si>
  <si>
    <t>Whangarei</t>
  </si>
  <si>
    <t>WHA007HI</t>
  </si>
  <si>
    <t>Hikurangi</t>
  </si>
  <si>
    <t>WHA007WH</t>
  </si>
  <si>
    <t>WOO004</t>
  </si>
  <si>
    <t>Woodbourne RNZAF Base</t>
  </si>
  <si>
    <t>WOO004WO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</si>
</sst>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powerPivotData" Target="model/item.data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amish Hann" refreshedDate="44516.456719097223" backgroundQuery="1" createdVersion="6" refreshedVersion="6" minRefreshableVersion="3" recordCount="0" supportSubquery="1" supportAdvancedDrill="1" xr:uid="{6E56EFC1-2800-42D6-8D39-5225081A1B95}">
  <cacheSource type="external" connectionId="1"/>
  <cacheFields count="4">
    <cacheField name="[Measures].[Distinct Count of Supply Code]" caption="Distinct Count of Supply Code" numFmtId="0" hierarchy="17" level="32767"/>
    <cacheField name="[Table1].[Determinand].[Determinand]" caption="Determinand" numFmtId="0" hierarchy="3" level="1">
      <sharedItems count="5">
        <s v="Arsenic"/>
        <s v="Bromodichloromethane"/>
        <s v="Dichloroacetic acid"/>
        <s v="MAV sum ratio for HAAs"/>
        <s v="MAV sum ratio for THMs"/>
      </sharedItems>
    </cacheField>
    <cacheField name="[Table1].[Transgressions Actual].[Transgressions Actual]" caption="Transgressions Actual" numFmtId="0" hierarchy="9" level="1">
      <sharedItems containsSemiMixedTypes="0" containsNonDate="0" containsString="0"/>
    </cacheField>
    <cacheField name="[Measures].[Sum of Zone Population]" caption="Sum of Zone Population" numFmtId="0" hierarchy="18" level="32767"/>
  </cacheFields>
  <cacheHierarchies count="19">
    <cacheHierarchy uniqueName="[Table1].[Year]" caption="Year" attribute="1" defaultMemberUniqueName="[Table1].[Year].[All]" allUniqueName="[Table1].[Year].[All]" dimensionUniqueName="[Table1]" displayFolder="" count="0" memberValueDatatype="130" unbalanced="0"/>
    <cacheHierarchy uniqueName="[Table1].[Supply Code]" caption="Supply Code" attribute="1" defaultMemberUniqueName="[Table1].[Supply Code].[All]" allUniqueName="[Table1].[Supply Code].[All]" dimensionUniqueName="[Table1]" displayFolder="" count="0" memberValueDatatype="130" unbalanced="0"/>
    <cacheHierarchy uniqueName="[Table1].[Supply]" caption="Supply" attribute="1" defaultMemberUniqueName="[Table1].[Supply].[All]" allUniqueName="[Table1].[Supply].[All]" dimensionUniqueName="[Table1]" displayFolder="" count="0" memberValueDatatype="130" unbalanced="0"/>
    <cacheHierarchy uniqueName="[Table1].[Determinand]" caption="Determinand" attribute="1" defaultMemberUniqueName="[Table1].[Determinand].[All]" allUniqueName="[Table1].[Determinand].[All]" dimensionUniqueName="[Table1]" displayFolder="" count="2" memberValueDatatype="130" unbalanced="0">
      <fieldsUsage count="2">
        <fieldUsage x="-1"/>
        <fieldUsage x="1"/>
      </fieldsUsage>
    </cacheHierarchy>
    <cacheHierarchy uniqueName="[Table1].[Zone Code]" caption="Zone Code" attribute="1" defaultMemberUniqueName="[Table1].[Zone Code].[All]" allUniqueName="[Table1].[Zone Code].[All]" dimensionUniqueName="[Table1]" displayFolder="" count="0" memberValueDatatype="130" unbalanced="0"/>
    <cacheHierarchy uniqueName="[Table1].[Zone Name]" caption="Zone Name" attribute="1" defaultMemberUniqueName="[Table1].[Zone Name].[All]" allUniqueName="[Table1].[Zone Name].[All]" dimensionUniqueName="[Table1]" displayFolder="" count="0" memberValueDatatype="130" unbalanced="0"/>
    <cacheHierarchy uniqueName="[Table1].[Zone Survey Id]" caption="Zone Survey Id" attribute="1" defaultMemberUniqueName="[Table1].[Zone Survey Id].[All]" allUniqueName="[Table1].[Zone Survey Id].[All]" dimensionUniqueName="[Table1]" displayFolder="" count="0" memberValueDatatype="20" unbalanced="0"/>
    <cacheHierarchy uniqueName="[Table1].[Zone Population]" caption="Zone Population" attribute="1" defaultMemberUniqueName="[Table1].[Zone Population].[All]" allUniqueName="[Table1].[Zone Population].[All]" dimensionUniqueName="[Table1]" displayFolder="" count="0" memberValueDatatype="20" unbalanced="0"/>
    <cacheHierarchy uniqueName="[Table1].[Monitoring Insufficient]" caption="Monitoring Insufficient" attribute="1" defaultMemberUniqueName="[Table1].[Monitoring Insufficient].[All]" allUniqueName="[Table1].[Monitoring Insufficient].[All]" dimensionUniqueName="[Table1]" displayFolder="" count="0" memberValueDatatype="11" unbalanced="0"/>
    <cacheHierarchy uniqueName="[Table1].[Transgressions Actual]" caption="Transgressions Actual" attribute="1" defaultMemberUniqueName="[Table1].[Transgressions Actual].[All]" allUniqueName="[Table1].[Transgressions Actual].[All]" dimensionUniqueName="[Table1]" displayFolder="" count="2" memberValueDatatype="20" unbalanced="0">
      <fieldsUsage count="2">
        <fieldUsage x="-1"/>
        <fieldUsage x="2"/>
      </fieldsUsage>
    </cacheHierarchy>
    <cacheHierarchy uniqueName="[Table1].[Transgressions Complies]" caption="Transgressions Complies" attribute="1" defaultMemberUniqueName="[Table1].[Transgressions Complies].[All]" allUniqueName="[Table1].[Transgressions Complies].[All]" dimensionUniqueName="[Table1]" displayFolder="" count="0" memberValueDatatype="11" unbalanced="0"/>
    <cacheHierarchy uniqueName="[Table1].[Maximum Concentration Found]" caption="Maximum Concentration Found" attribute="1" defaultMemberUniqueName="[Table1].[Maximum Concentration Found].[All]" allUniqueName="[Table1].[Maximum Concentration Found].[All]" dimensionUniqueName="[Table1]" displayFolder="" count="0" memberValueDatatype="5" unbalanced="0"/>
    <cacheHierarchy uniqueName="[Table1].[Determinand Failed]" caption="Determinand Failed" attribute="1" defaultMemberUniqueName="[Table1].[Determinand Failed].[All]" allUniqueName="[Table1].[Determinand Failed].[All]" dimensionUniqueName="[Table1]" displayFolder="" count="0" memberValueDatatype="130" unbalanced="0"/>
    <cacheHierarchy uniqueName="[Table1].[Complies With DWS]" caption="Complies With DWS" attribute="1" defaultMemberUniqueName="[Table1].[Complies With DWS].[All]" allUniqueName="[Table1].[Complies With DWS].[All]" dimensionUniqueName="[Table1]" displayFolder="" count="0" memberValueDatatype="11" unbalanced="0"/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Count of Supply Code]" caption="Count of Supply Code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Supply Code]" caption="Distinct Count of Supply Code" measure="1" displayFolder="" measureGroup="Table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Zone Population]" caption="Sum of Zone Population" measure="1" displayFolder="" measureGroup="Table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amish Hann" refreshedDate="44516.462007638889" backgroundQuery="1" createdVersion="6" refreshedVersion="6" minRefreshableVersion="3" recordCount="0" supportSubquery="1" supportAdvancedDrill="1" xr:uid="{8BC4FF49-FD1A-4559-96DB-B3D02EFF0740}">
  <cacheSource type="external" connectionId="1"/>
  <cacheFields count="5">
    <cacheField name="[Measures].[Distinct Count of Supply Code]" caption="Distinct Count of Supply Code" numFmtId="0" hierarchy="17" level="32767"/>
    <cacheField name="[Table1].[Transgressions Actual].[Transgressions Actual]" caption="Transgressions Actual" numFmtId="0" hierarchy="9" level="1">
      <sharedItems containsSemiMixedTypes="0" containsNonDate="0" containsString="0"/>
    </cacheField>
    <cacheField name="[Measures].[Sum of Zone Population]" caption="Sum of Zone Population" numFmtId="0" hierarchy="18" level="32767"/>
    <cacheField name="[Table1].[Monitoring Insufficient].[Monitoring Insufficient]" caption="Monitoring Insufficient" numFmtId="0" hierarchy="8" level="1">
      <sharedItems containsSemiMixedTypes="0" containsNonDate="0" containsString="0"/>
    </cacheField>
    <cacheField name="[Table1].[Complies With DWS].[Complies With DWS]" caption="Complies With DWS" numFmtId="0" hierarchy="13" level="1">
      <sharedItems containsSemiMixedTypes="0" containsNonDate="0" containsString="0"/>
    </cacheField>
  </cacheFields>
  <cacheHierarchies count="19">
    <cacheHierarchy uniqueName="[Table1].[Year]" caption="Year" attribute="1" defaultMemberUniqueName="[Table1].[Year].[All]" allUniqueName="[Table1].[Year].[All]" dimensionUniqueName="[Table1]" displayFolder="" count="0" memberValueDatatype="130" unbalanced="0"/>
    <cacheHierarchy uniqueName="[Table1].[Supply Code]" caption="Supply Code" attribute="1" defaultMemberUniqueName="[Table1].[Supply Code].[All]" allUniqueName="[Table1].[Supply Code].[All]" dimensionUniqueName="[Table1]" displayFolder="" count="0" memberValueDatatype="130" unbalanced="0"/>
    <cacheHierarchy uniqueName="[Table1].[Supply]" caption="Supply" attribute="1" defaultMemberUniqueName="[Table1].[Supply].[All]" allUniqueName="[Table1].[Supply].[All]" dimensionUniqueName="[Table1]" displayFolder="" count="0" memberValueDatatype="130" unbalanced="0"/>
    <cacheHierarchy uniqueName="[Table1].[Determinand]" caption="Determinand" attribute="1" defaultMemberUniqueName="[Table1].[Determinand].[All]" allUniqueName="[Table1].[Determinand].[All]" dimensionUniqueName="[Table1]" displayFolder="" count="2" memberValueDatatype="130" unbalanced="0"/>
    <cacheHierarchy uniqueName="[Table1].[Zone Code]" caption="Zone Code" attribute="1" defaultMemberUniqueName="[Table1].[Zone Code].[All]" allUniqueName="[Table1].[Zone Code].[All]" dimensionUniqueName="[Table1]" displayFolder="" count="0" memberValueDatatype="130" unbalanced="0"/>
    <cacheHierarchy uniqueName="[Table1].[Zone Name]" caption="Zone Name" attribute="1" defaultMemberUniqueName="[Table1].[Zone Name].[All]" allUniqueName="[Table1].[Zone Name].[All]" dimensionUniqueName="[Table1]" displayFolder="" count="0" memberValueDatatype="130" unbalanced="0"/>
    <cacheHierarchy uniqueName="[Table1].[Zone Survey Id]" caption="Zone Survey Id" attribute="1" defaultMemberUniqueName="[Table1].[Zone Survey Id].[All]" allUniqueName="[Table1].[Zone Survey Id].[All]" dimensionUniqueName="[Table1]" displayFolder="" count="0" memberValueDatatype="20" unbalanced="0"/>
    <cacheHierarchy uniqueName="[Table1].[Zone Population]" caption="Zone Population" attribute="1" defaultMemberUniqueName="[Table1].[Zone Population].[All]" allUniqueName="[Table1].[Zone Population].[All]" dimensionUniqueName="[Table1]" displayFolder="" count="0" memberValueDatatype="20" unbalanced="0"/>
    <cacheHierarchy uniqueName="[Table1].[Monitoring Insufficient]" caption="Monitoring Insufficient" attribute="1" defaultMemberUniqueName="[Table1].[Monitoring Insufficient].[All]" allUniqueName="[Table1].[Monitoring Insufficient].[All]" dimensionUniqueName="[Table1]" displayFolder="" count="2" memberValueDatatype="11" unbalanced="0">
      <fieldsUsage count="2">
        <fieldUsage x="-1"/>
        <fieldUsage x="3"/>
      </fieldsUsage>
    </cacheHierarchy>
    <cacheHierarchy uniqueName="[Table1].[Transgressions Actual]" caption="Transgressions Actual" attribute="1" defaultMemberUniqueName="[Table1].[Transgressions Actual].[All]" allUniqueName="[Table1].[Transgressions Actual].[All]" dimensionUniqueName="[Table1]" displayFolder="" count="2" memberValueDatatype="20" unbalanced="0">
      <fieldsUsage count="2">
        <fieldUsage x="-1"/>
        <fieldUsage x="1"/>
      </fieldsUsage>
    </cacheHierarchy>
    <cacheHierarchy uniqueName="[Table1].[Transgressions Complies]" caption="Transgressions Complies" attribute="1" defaultMemberUniqueName="[Table1].[Transgressions Complies].[All]" allUniqueName="[Table1].[Transgressions Complies].[All]" dimensionUniqueName="[Table1]" displayFolder="" count="0" memberValueDatatype="11" unbalanced="0"/>
    <cacheHierarchy uniqueName="[Table1].[Maximum Concentration Found]" caption="Maximum Concentration Found" attribute="1" defaultMemberUniqueName="[Table1].[Maximum Concentration Found].[All]" allUniqueName="[Table1].[Maximum Concentration Found].[All]" dimensionUniqueName="[Table1]" displayFolder="" count="0" memberValueDatatype="5" unbalanced="0"/>
    <cacheHierarchy uniqueName="[Table1].[Determinand Failed]" caption="Determinand Failed" attribute="1" defaultMemberUniqueName="[Table1].[Determinand Failed].[All]" allUniqueName="[Table1].[Determinand Failed].[All]" dimensionUniqueName="[Table1]" displayFolder="" count="0" memberValueDatatype="130" unbalanced="0"/>
    <cacheHierarchy uniqueName="[Table1].[Complies With DWS]" caption="Complies With DWS" attribute="1" defaultMemberUniqueName="[Table1].[Complies With DWS].[All]" allUniqueName="[Table1].[Complies With DWS].[All]" dimensionUniqueName="[Table1]" displayFolder="" count="2" memberValueDatatype="11" unbalanced="0">
      <fieldsUsage count="2">
        <fieldUsage x="-1"/>
        <fieldUsage x="4"/>
      </fieldsUsage>
    </cacheHierarchy>
    <cacheHierarchy uniqueName="[Measures].[__XL_Count Table1]" caption="__XL_Count Table1" measure="1" displayFolder="" measureGroup="Table1" count="0" hidden="1"/>
    <cacheHierarchy uniqueName="[Measures].[__No measures defined]" caption="__No measures defined" measure="1" displayFolder="" count="0" hidden="1"/>
    <cacheHierarchy uniqueName="[Measures].[Count of Supply Code]" caption="Count of Supply Code" measure="1" displayFolder="" measureGroup="Table1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Distinct Count of Supply Code]" caption="Distinct Count of Supply Code" measure="1" displayFolder="" measureGroup="Table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Sum of Zone Population]" caption="Sum of Zone Population" measure="1" displayFolder="" measureGroup="Table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2">
    <dimension measure="1" name="Measures" uniqueName="[Measures]" caption="Measures"/>
    <dimension name="Table1" uniqueName="[Table1]" caption="Table1"/>
  </dimensions>
  <measureGroups count="1">
    <measureGroup name="Table1" caption="Table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7E2607-5472-417A-ABC7-FB904E97F165}" name="PivotTable1" cacheId="955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6:B17" firstHeaderRow="0" firstDataRow="1" firstDataCol="0" rowPageCount="2" colPageCount="1"/>
  <pivotFields count="5">
    <pivotField dataField="1" subtotalTop="0" showAll="0" defaultSubtotal="0"/>
    <pivotField allDrilled="1" subtotalTop="0" showAll="0" dataSourceSort="1" defaultSubtotal="0" defaultAttributeDrillState="1"/>
    <pivotField dataField="1" subtotalTop="0" showAll="0" defaultSubtotal="0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</pivotFields>
  <rowItems count="1">
    <i/>
  </rowItems>
  <colFields count="1">
    <field x="-2"/>
  </colFields>
  <colItems count="2">
    <i>
      <x/>
    </i>
    <i i="1">
      <x v="1"/>
    </i>
  </colItems>
  <pageFields count="2">
    <pageField fld="3" hier="8" name="[Table1].[Monitoring Insufficient].&amp;[True]" cap="True"/>
    <pageField fld="4" hier="13" name="[Table1].[Complies With DWS].&amp;[False]" cap="False"/>
  </pageFields>
  <dataFields count="2">
    <dataField name="Distinct Count of Supply Code" fld="0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Sum of Zone Population" fld="2" baseField="0" baseItem="0"/>
  </dataField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1" level="1">
        <member name="[Table1].[Transgressions Actual].&amp;[1]"/>
        <member name="[Table1].[Transgressions Actual].&amp;[2]"/>
        <member name="[Table1].[Transgressions Actual].&amp;[3]"/>
        <member name="[Table1].[Transgressions Actual].&amp;[4]"/>
        <member name="[Table1].[Transgressions Actual].&amp;[5]"/>
        <member name="[Table1].[Transgressions Actual].&amp;[6]"/>
        <member name="[Table1].[Transgressions Actual].&amp;[7]"/>
        <member name="[Table1].[Transgressions Actual].&amp;[9]"/>
        <member name="[Table1].[Transgressions Actual].&amp;[10]"/>
        <member name="[Table1].[Transgressions Actual].&amp;[11]"/>
        <member name="[Table1].[Transgressions Actual].&amp;[12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Supply Code"/>
    <pivotHierarchy dragToData="1"/>
  </pivotHierarchies>
  <pivotTableStyleInfo name="PivotStyleLight16" showRowHeaders="1" showColHeaders="1" showRowStripes="0" showColStripes="0" showLastColumn="1"/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hemical_Determinands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5B3C79-9582-4B8C-ADD3-AD722CBC0ADD}" name="PivotTable2" cacheId="954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9" firstHeaderRow="0" firstDataRow="1" firstDataCol="1" rowPageCount="1" colPageCount="1"/>
  <pivotFields count="4">
    <pivotField dataField="1" subtotalTop="0" showAll="0" defaultSubtotal="0"/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axis="axisPage" allDrilled="1" subtotalTop="0" showAll="0" dataSourceSort="1" defaultSubtotal="0" defaultAttributeDrillState="1"/>
    <pivotField dataField="1" subtotalTop="0" showAll="0" defaultSubtota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9" name="[Table1].[Transgressions Actual].&amp;[1]" cap="1"/>
  </pageFields>
  <dataFields count="2">
    <dataField name="Distinct Count of Supply Code" fld="0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Sum of Zone Population" fld="3" baseField="0" baseItem="0"/>
  </dataFields>
  <pivotHierarchies count="1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1" level="1">
        <member name="[Table1].[Transgressions Actual].&amp;[1]"/>
        <member name="[Table1].[Transgressions Actual].&amp;[2]"/>
        <member name="[Table1].[Transgressions Actual].&amp;[3]"/>
        <member name="[Table1].[Transgressions Actual].&amp;[4]"/>
        <member name="[Table1].[Transgressions Actual].&amp;[5]"/>
        <member name="[Table1].[Transgressions Actual].&amp;[6]"/>
        <member name="[Table1].[Transgressions Actual].&amp;[7]"/>
        <member name="[Table1].[Transgressions Actual].&amp;[9]"/>
        <member name="[Table1].[Transgressions Actual].&amp;[10]"/>
        <member name="[Table1].[Transgressions Actual].&amp;[11]"/>
        <member name="[Table1].[Transgressions Actual].&amp;[12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Distinct Count of Supply Code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Chemical_Determinands.xlsx!Table1">
        <x15:activeTabTopLevelEntity name="[Table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212">
  <autoFilter ref="A1:N212" xr:uid="{00000000-0009-0000-0100-000001000000}"/>
  <tableColumns count="14">
    <tableColumn id="1" xr3:uid="{00000000-0010-0000-0000-000001000000}" name="Year"/>
    <tableColumn id="2" xr3:uid="{00000000-0010-0000-0000-000002000000}" name="Supply Code"/>
    <tableColumn id="3" xr3:uid="{00000000-0010-0000-0000-000003000000}" name="Supply"/>
    <tableColumn id="4" xr3:uid="{00000000-0010-0000-0000-000004000000}" name="Determinand"/>
    <tableColumn id="5" xr3:uid="{00000000-0010-0000-0000-000005000000}" name="Zone Code"/>
    <tableColumn id="6" xr3:uid="{00000000-0010-0000-0000-000006000000}" name="Zone Name"/>
    <tableColumn id="7" xr3:uid="{00000000-0010-0000-0000-000007000000}" name="Zone Survey Id"/>
    <tableColumn id="8" xr3:uid="{00000000-0010-0000-0000-000008000000}" name="Zone Population"/>
    <tableColumn id="9" xr3:uid="{00000000-0010-0000-0000-000009000000}" name="Monitoring Insufficient"/>
    <tableColumn id="10" xr3:uid="{00000000-0010-0000-0000-00000A000000}" name="Transgressions Actual"/>
    <tableColumn id="11" xr3:uid="{00000000-0010-0000-0000-00000B000000}" name="Transgressions Complies"/>
    <tableColumn id="12" xr3:uid="{00000000-0010-0000-0000-00000C000000}" name="Maximum Concentration Found"/>
    <tableColumn id="13" xr3:uid="{00000000-0010-0000-0000-00000D000000}" name="Determinand Failed"/>
    <tableColumn id="14" xr3:uid="{00000000-0010-0000-0000-00000E000000}" name="Complies With DW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3CC7-66D6-4301-8739-4C984B549BFD}">
  <dimension ref="A1:C17"/>
  <sheetViews>
    <sheetView workbookViewId="0">
      <selection activeCell="B17" sqref="B17"/>
    </sheetView>
  </sheetViews>
  <sheetFormatPr defaultRowHeight="14.45"/>
  <cols>
    <col min="1" max="1" width="27.7109375" bestFit="1" customWidth="1"/>
    <col min="2" max="3" width="22.5703125" bestFit="1" customWidth="1"/>
  </cols>
  <sheetData>
    <row r="1" spans="1:3">
      <c r="A1" s="2" t="s">
        <v>0</v>
      </c>
      <c r="B1" t="s" vm="1">
        <v>1</v>
      </c>
    </row>
    <row r="3" spans="1:3">
      <c r="A3" s="2" t="s">
        <v>2</v>
      </c>
      <c r="B3" t="s">
        <v>3</v>
      </c>
      <c r="C3" t="s">
        <v>4</v>
      </c>
    </row>
    <row r="4" spans="1:3">
      <c r="A4" s="3" t="s">
        <v>5</v>
      </c>
      <c r="B4">
        <v>7</v>
      </c>
      <c r="C4">
        <v>9101</v>
      </c>
    </row>
    <row r="5" spans="1:3">
      <c r="A5" s="3" t="s">
        <v>6</v>
      </c>
      <c r="B5">
        <v>1</v>
      </c>
      <c r="C5">
        <v>2000</v>
      </c>
    </row>
    <row r="6" spans="1:3">
      <c r="A6" s="3" t="s">
        <v>7</v>
      </c>
      <c r="B6">
        <v>2</v>
      </c>
      <c r="C6">
        <v>1363</v>
      </c>
    </row>
    <row r="7" spans="1:3">
      <c r="A7" s="3" t="s">
        <v>8</v>
      </c>
      <c r="B7">
        <v>6</v>
      </c>
      <c r="C7">
        <v>10292</v>
      </c>
    </row>
    <row r="8" spans="1:3">
      <c r="A8" s="3" t="s">
        <v>9</v>
      </c>
      <c r="B8">
        <v>3</v>
      </c>
      <c r="C8">
        <v>46639</v>
      </c>
    </row>
    <row r="9" spans="1:3">
      <c r="A9" s="3" t="s">
        <v>10</v>
      </c>
      <c r="B9">
        <v>17</v>
      </c>
      <c r="C9">
        <v>69395</v>
      </c>
    </row>
    <row r="13" spans="1:3">
      <c r="A13" s="2" t="s">
        <v>11</v>
      </c>
      <c r="B13" t="s" vm="2">
        <v>12</v>
      </c>
    </row>
    <row r="14" spans="1:3">
      <c r="A14" s="2" t="s">
        <v>13</v>
      </c>
      <c r="B14" t="s" vm="3">
        <v>14</v>
      </c>
    </row>
    <row r="16" spans="1:3">
      <c r="A16" t="s">
        <v>3</v>
      </c>
      <c r="B16" t="s">
        <v>4</v>
      </c>
    </row>
    <row r="17" spans="1:2">
      <c r="A17">
        <v>9</v>
      </c>
      <c r="B17">
        <v>22208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2"/>
  <sheetViews>
    <sheetView tabSelected="1" topLeftCell="A26" workbookViewId="0">
      <selection activeCell="I131" sqref="I131"/>
    </sheetView>
  </sheetViews>
  <sheetFormatPr defaultRowHeight="14.45"/>
  <cols>
    <col min="1" max="1" width="7.28515625" bestFit="1" customWidth="1"/>
    <col min="2" max="2" width="14.28515625" bestFit="1" customWidth="1"/>
    <col min="3" max="3" width="31.140625" bestFit="1" customWidth="1"/>
    <col min="4" max="4" width="30" bestFit="1" customWidth="1"/>
    <col min="5" max="5" width="12.7109375" bestFit="1" customWidth="1"/>
    <col min="6" max="6" width="31.85546875" bestFit="1" customWidth="1"/>
    <col min="7" max="7" width="16.42578125" bestFit="1" customWidth="1"/>
    <col min="8" max="8" width="18" bestFit="1" customWidth="1"/>
    <col min="9" max="9" width="24.28515625" bestFit="1" customWidth="1"/>
    <col min="10" max="10" width="22.5703125" bestFit="1" customWidth="1"/>
    <col min="11" max="11" width="25.42578125" bestFit="1" customWidth="1"/>
    <col min="12" max="12" width="32" bestFit="1" customWidth="1"/>
    <col min="13" max="13" width="21.140625" bestFit="1" customWidth="1"/>
    <col min="14" max="14" width="21.42578125" bestFit="1" customWidth="1"/>
  </cols>
  <sheetData>
    <row r="1" spans="1:14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11</v>
      </c>
      <c r="J1" t="s">
        <v>0</v>
      </c>
      <c r="K1" t="s">
        <v>23</v>
      </c>
      <c r="L1" t="s">
        <v>24</v>
      </c>
      <c r="M1" t="s">
        <v>25</v>
      </c>
      <c r="N1" t="s">
        <v>13</v>
      </c>
    </row>
    <row r="2" spans="1:14">
      <c r="A2" t="s">
        <v>26</v>
      </c>
      <c r="B2" t="s">
        <v>27</v>
      </c>
      <c r="C2" t="s">
        <v>28</v>
      </c>
      <c r="D2" t="s">
        <v>5</v>
      </c>
      <c r="E2" t="s">
        <v>29</v>
      </c>
      <c r="F2" t="s">
        <v>28</v>
      </c>
      <c r="G2" s="1">
        <v>19669</v>
      </c>
      <c r="H2" s="1">
        <v>1512</v>
      </c>
      <c r="I2" t="b">
        <v>0</v>
      </c>
      <c r="J2" s="1">
        <v>12</v>
      </c>
      <c r="K2" t="b">
        <v>0</v>
      </c>
      <c r="L2">
        <v>1.2999999999999999E-2</v>
      </c>
      <c r="M2" t="s">
        <v>12</v>
      </c>
      <c r="N2" t="b">
        <v>0</v>
      </c>
    </row>
    <row r="3" spans="1:14">
      <c r="A3" t="s">
        <v>26</v>
      </c>
      <c r="B3" t="s">
        <v>30</v>
      </c>
      <c r="C3" t="s">
        <v>31</v>
      </c>
      <c r="D3" t="s">
        <v>32</v>
      </c>
      <c r="E3" t="s">
        <v>33</v>
      </c>
      <c r="F3" t="s">
        <v>31</v>
      </c>
      <c r="G3" s="1">
        <v>19692</v>
      </c>
      <c r="H3" s="1">
        <v>19000</v>
      </c>
      <c r="I3" t="b">
        <v>0</v>
      </c>
      <c r="J3" s="1">
        <v>0</v>
      </c>
      <c r="K3" t="b">
        <v>1</v>
      </c>
      <c r="L3">
        <v>34.26</v>
      </c>
      <c r="M3" t="s">
        <v>14</v>
      </c>
      <c r="N3" t="b">
        <v>1</v>
      </c>
    </row>
    <row r="4" spans="1:14">
      <c r="A4" t="s">
        <v>26</v>
      </c>
      <c r="B4" t="s">
        <v>34</v>
      </c>
      <c r="C4" t="s">
        <v>35</v>
      </c>
      <c r="D4" t="s">
        <v>36</v>
      </c>
      <c r="E4" t="s">
        <v>37</v>
      </c>
      <c r="F4" t="s">
        <v>35</v>
      </c>
      <c r="G4" s="1">
        <v>19688</v>
      </c>
      <c r="H4" s="1">
        <v>2800</v>
      </c>
      <c r="I4" t="b">
        <v>0</v>
      </c>
      <c r="J4" s="1">
        <v>0</v>
      </c>
      <c r="K4" t="b">
        <v>1</v>
      </c>
      <c r="L4">
        <v>0.86</v>
      </c>
      <c r="M4" t="s">
        <v>14</v>
      </c>
      <c r="N4" t="b">
        <v>1</v>
      </c>
    </row>
    <row r="5" spans="1:14">
      <c r="A5" t="s">
        <v>26</v>
      </c>
      <c r="B5" t="s">
        <v>38</v>
      </c>
      <c r="C5" t="s">
        <v>39</v>
      </c>
      <c r="D5" t="s">
        <v>36</v>
      </c>
      <c r="E5" t="s">
        <v>40</v>
      </c>
      <c r="F5" t="s">
        <v>41</v>
      </c>
      <c r="G5" s="1">
        <v>19696</v>
      </c>
      <c r="H5" s="1">
        <v>984</v>
      </c>
      <c r="I5" t="b">
        <v>0</v>
      </c>
      <c r="J5" s="1">
        <v>0</v>
      </c>
      <c r="K5" t="b">
        <v>1</v>
      </c>
      <c r="L5">
        <v>0.78</v>
      </c>
      <c r="M5" t="s">
        <v>14</v>
      </c>
      <c r="N5" t="b">
        <v>1</v>
      </c>
    </row>
    <row r="6" spans="1:14">
      <c r="A6" t="s">
        <v>26</v>
      </c>
      <c r="B6" t="s">
        <v>38</v>
      </c>
      <c r="C6" t="s">
        <v>39</v>
      </c>
      <c r="D6" t="s">
        <v>36</v>
      </c>
      <c r="E6" t="s">
        <v>42</v>
      </c>
      <c r="F6" t="s">
        <v>39</v>
      </c>
      <c r="G6" s="1">
        <v>19697</v>
      </c>
      <c r="H6" s="1">
        <v>280912</v>
      </c>
      <c r="I6" t="b">
        <v>0</v>
      </c>
      <c r="J6" s="1">
        <v>0</v>
      </c>
      <c r="K6" t="b">
        <v>1</v>
      </c>
      <c r="L6">
        <v>0.78</v>
      </c>
      <c r="M6" t="s">
        <v>14</v>
      </c>
      <c r="N6" t="b">
        <v>1</v>
      </c>
    </row>
    <row r="7" spans="1:14">
      <c r="A7" t="s">
        <v>26</v>
      </c>
      <c r="B7" t="s">
        <v>38</v>
      </c>
      <c r="C7" t="s">
        <v>39</v>
      </c>
      <c r="D7" t="s">
        <v>36</v>
      </c>
      <c r="E7" t="s">
        <v>43</v>
      </c>
      <c r="F7" t="s">
        <v>44</v>
      </c>
      <c r="G7" s="1">
        <v>19698</v>
      </c>
      <c r="H7" s="1">
        <v>4562</v>
      </c>
      <c r="I7" t="b">
        <v>0</v>
      </c>
      <c r="J7" s="1">
        <v>0</v>
      </c>
      <c r="K7" t="b">
        <v>1</v>
      </c>
      <c r="L7">
        <v>0.78</v>
      </c>
      <c r="M7" t="s">
        <v>14</v>
      </c>
      <c r="N7" t="b">
        <v>1</v>
      </c>
    </row>
    <row r="8" spans="1:14">
      <c r="A8" t="s">
        <v>26</v>
      </c>
      <c r="B8" t="s">
        <v>38</v>
      </c>
      <c r="C8" t="s">
        <v>39</v>
      </c>
      <c r="D8" t="s">
        <v>36</v>
      </c>
      <c r="E8" t="s">
        <v>45</v>
      </c>
      <c r="F8" t="s">
        <v>46</v>
      </c>
      <c r="G8" s="1">
        <v>19699</v>
      </c>
      <c r="H8" s="1">
        <v>997</v>
      </c>
      <c r="I8" t="b">
        <v>0</v>
      </c>
      <c r="J8" s="1">
        <v>0</v>
      </c>
      <c r="K8" t="b">
        <v>1</v>
      </c>
      <c r="L8">
        <v>0.78</v>
      </c>
      <c r="M8" t="s">
        <v>14</v>
      </c>
      <c r="N8" t="b">
        <v>1</v>
      </c>
    </row>
    <row r="9" spans="1:14">
      <c r="A9" t="s">
        <v>26</v>
      </c>
      <c r="B9" t="s">
        <v>38</v>
      </c>
      <c r="C9" t="s">
        <v>39</v>
      </c>
      <c r="D9" t="s">
        <v>36</v>
      </c>
      <c r="E9" t="s">
        <v>47</v>
      </c>
      <c r="F9" t="s">
        <v>48</v>
      </c>
      <c r="G9" s="1">
        <v>19700</v>
      </c>
      <c r="H9" s="1">
        <v>19309</v>
      </c>
      <c r="I9" t="b">
        <v>0</v>
      </c>
      <c r="J9" s="1">
        <v>0</v>
      </c>
      <c r="K9" t="b">
        <v>1</v>
      </c>
      <c r="L9">
        <v>0.78</v>
      </c>
      <c r="M9" t="s">
        <v>14</v>
      </c>
      <c r="N9" t="b">
        <v>1</v>
      </c>
    </row>
    <row r="10" spans="1:14">
      <c r="A10" t="s">
        <v>26</v>
      </c>
      <c r="B10" t="s">
        <v>38</v>
      </c>
      <c r="C10" t="s">
        <v>39</v>
      </c>
      <c r="D10" t="s">
        <v>36</v>
      </c>
      <c r="E10" t="s">
        <v>49</v>
      </c>
      <c r="F10" t="s">
        <v>50</v>
      </c>
      <c r="G10" s="1">
        <v>19721</v>
      </c>
      <c r="H10" s="1">
        <v>1434</v>
      </c>
      <c r="I10" t="b">
        <v>0</v>
      </c>
      <c r="J10" s="1">
        <v>0</v>
      </c>
      <c r="K10" t="b">
        <v>1</v>
      </c>
      <c r="L10">
        <v>0.78</v>
      </c>
      <c r="M10" t="s">
        <v>14</v>
      </c>
      <c r="N10" t="b">
        <v>1</v>
      </c>
    </row>
    <row r="11" spans="1:14">
      <c r="A11" t="s">
        <v>26</v>
      </c>
      <c r="B11" t="s">
        <v>38</v>
      </c>
      <c r="C11" t="s">
        <v>39</v>
      </c>
      <c r="D11" t="s">
        <v>36</v>
      </c>
      <c r="E11" t="s">
        <v>51</v>
      </c>
      <c r="F11" t="s">
        <v>52</v>
      </c>
      <c r="G11" s="1">
        <v>19695</v>
      </c>
      <c r="H11" s="1">
        <v>50129</v>
      </c>
      <c r="I11" t="b">
        <v>0</v>
      </c>
      <c r="J11" s="1">
        <v>0</v>
      </c>
      <c r="K11" t="b">
        <v>1</v>
      </c>
      <c r="L11">
        <v>0.78</v>
      </c>
      <c r="M11" t="s">
        <v>14</v>
      </c>
      <c r="N11" t="b">
        <v>1</v>
      </c>
    </row>
    <row r="12" spans="1:14">
      <c r="A12" t="s">
        <v>26</v>
      </c>
      <c r="B12" t="s">
        <v>38</v>
      </c>
      <c r="C12" t="s">
        <v>39</v>
      </c>
      <c r="D12" t="s">
        <v>36</v>
      </c>
      <c r="E12" t="s">
        <v>53</v>
      </c>
      <c r="F12" t="s">
        <v>54</v>
      </c>
      <c r="G12" s="1">
        <v>19722</v>
      </c>
      <c r="H12" s="1">
        <v>428</v>
      </c>
      <c r="I12" t="b">
        <v>0</v>
      </c>
      <c r="J12" s="1">
        <v>0</v>
      </c>
      <c r="K12" t="b">
        <v>1</v>
      </c>
      <c r="L12">
        <v>0.78</v>
      </c>
      <c r="M12" t="s">
        <v>14</v>
      </c>
      <c r="N12" t="b">
        <v>1</v>
      </c>
    </row>
    <row r="13" spans="1:14">
      <c r="A13" t="s">
        <v>26</v>
      </c>
      <c r="B13" t="s">
        <v>38</v>
      </c>
      <c r="C13" t="s">
        <v>39</v>
      </c>
      <c r="D13" t="s">
        <v>36</v>
      </c>
      <c r="E13" t="s">
        <v>55</v>
      </c>
      <c r="F13" t="s">
        <v>56</v>
      </c>
      <c r="G13" s="1">
        <v>19723</v>
      </c>
      <c r="H13" s="1">
        <v>61464</v>
      </c>
      <c r="I13" t="b">
        <v>0</v>
      </c>
      <c r="J13" s="1">
        <v>0</v>
      </c>
      <c r="K13" t="b">
        <v>1</v>
      </c>
      <c r="L13">
        <v>0.78</v>
      </c>
      <c r="M13" t="s">
        <v>14</v>
      </c>
      <c r="N13" t="b">
        <v>1</v>
      </c>
    </row>
    <row r="14" spans="1:14">
      <c r="A14" t="s">
        <v>26</v>
      </c>
      <c r="B14" t="s">
        <v>38</v>
      </c>
      <c r="C14" t="s">
        <v>39</v>
      </c>
      <c r="D14" t="s">
        <v>36</v>
      </c>
      <c r="E14" t="s">
        <v>57</v>
      </c>
      <c r="F14" t="s">
        <v>58</v>
      </c>
      <c r="G14" s="1">
        <v>19724</v>
      </c>
      <c r="H14" s="1">
        <v>135657</v>
      </c>
      <c r="I14" t="b">
        <v>0</v>
      </c>
      <c r="J14" s="1">
        <v>0</v>
      </c>
      <c r="K14" t="b">
        <v>1</v>
      </c>
      <c r="L14">
        <v>0.78</v>
      </c>
      <c r="M14" t="s">
        <v>14</v>
      </c>
      <c r="N14" t="b">
        <v>1</v>
      </c>
    </row>
    <row r="15" spans="1:14">
      <c r="A15" t="s">
        <v>26</v>
      </c>
      <c r="B15" t="s">
        <v>38</v>
      </c>
      <c r="C15" t="s">
        <v>39</v>
      </c>
      <c r="D15" t="s">
        <v>36</v>
      </c>
      <c r="E15" t="s">
        <v>59</v>
      </c>
      <c r="F15" t="s">
        <v>60</v>
      </c>
      <c r="G15" s="1">
        <v>19725</v>
      </c>
      <c r="H15" s="1">
        <v>7189</v>
      </c>
      <c r="I15" t="b">
        <v>0</v>
      </c>
      <c r="J15" s="1">
        <v>0</v>
      </c>
      <c r="K15" t="b">
        <v>1</v>
      </c>
      <c r="L15">
        <v>0.78</v>
      </c>
      <c r="M15" t="s">
        <v>14</v>
      </c>
      <c r="N15" t="b">
        <v>1</v>
      </c>
    </row>
    <row r="16" spans="1:14">
      <c r="A16" t="s">
        <v>26</v>
      </c>
      <c r="B16" t="s">
        <v>38</v>
      </c>
      <c r="C16" t="s">
        <v>39</v>
      </c>
      <c r="D16" t="s">
        <v>36</v>
      </c>
      <c r="E16" t="s">
        <v>61</v>
      </c>
      <c r="F16" t="s">
        <v>62</v>
      </c>
      <c r="G16" s="1">
        <v>19726</v>
      </c>
      <c r="H16" s="1">
        <v>47845</v>
      </c>
      <c r="I16" t="b">
        <v>0</v>
      </c>
      <c r="J16" s="1">
        <v>0</v>
      </c>
      <c r="K16" t="b">
        <v>1</v>
      </c>
      <c r="L16">
        <v>0.78</v>
      </c>
      <c r="M16" t="s">
        <v>14</v>
      </c>
      <c r="N16" t="b">
        <v>1</v>
      </c>
    </row>
    <row r="17" spans="1:14">
      <c r="A17" t="s">
        <v>26</v>
      </c>
      <c r="B17" t="s">
        <v>38</v>
      </c>
      <c r="C17" t="s">
        <v>39</v>
      </c>
      <c r="D17" t="s">
        <v>36</v>
      </c>
      <c r="E17" t="s">
        <v>63</v>
      </c>
      <c r="F17" t="s">
        <v>64</v>
      </c>
      <c r="G17" s="1">
        <v>19715</v>
      </c>
      <c r="H17" s="1">
        <v>99873</v>
      </c>
      <c r="I17" t="b">
        <v>0</v>
      </c>
      <c r="J17" s="1">
        <v>0</v>
      </c>
      <c r="K17" t="b">
        <v>1</v>
      </c>
      <c r="L17">
        <v>0.78</v>
      </c>
      <c r="M17" t="s">
        <v>14</v>
      </c>
      <c r="N17" t="b">
        <v>1</v>
      </c>
    </row>
    <row r="18" spans="1:14">
      <c r="A18" t="s">
        <v>26</v>
      </c>
      <c r="B18" t="s">
        <v>38</v>
      </c>
      <c r="C18" t="s">
        <v>39</v>
      </c>
      <c r="D18" t="s">
        <v>36</v>
      </c>
      <c r="E18" t="s">
        <v>65</v>
      </c>
      <c r="F18" t="s">
        <v>66</v>
      </c>
      <c r="G18" s="1">
        <v>19716</v>
      </c>
      <c r="H18" s="1">
        <v>1255</v>
      </c>
      <c r="I18" t="b">
        <v>0</v>
      </c>
      <c r="J18" s="1">
        <v>0</v>
      </c>
      <c r="K18" t="b">
        <v>1</v>
      </c>
      <c r="L18">
        <v>0.78</v>
      </c>
      <c r="M18" t="s">
        <v>14</v>
      </c>
      <c r="N18" t="b">
        <v>1</v>
      </c>
    </row>
    <row r="19" spans="1:14">
      <c r="A19" t="s">
        <v>26</v>
      </c>
      <c r="B19" t="s">
        <v>38</v>
      </c>
      <c r="C19" t="s">
        <v>39</v>
      </c>
      <c r="D19" t="s">
        <v>36</v>
      </c>
      <c r="E19" t="s">
        <v>67</v>
      </c>
      <c r="F19" t="s">
        <v>68</v>
      </c>
      <c r="G19" s="1">
        <v>19717</v>
      </c>
      <c r="H19" s="1">
        <v>35272</v>
      </c>
      <c r="I19" t="b">
        <v>0</v>
      </c>
      <c r="J19" s="1">
        <v>0</v>
      </c>
      <c r="K19" t="b">
        <v>1</v>
      </c>
      <c r="L19">
        <v>0.78</v>
      </c>
      <c r="M19" t="s">
        <v>14</v>
      </c>
      <c r="N19" t="b">
        <v>1</v>
      </c>
    </row>
    <row r="20" spans="1:14">
      <c r="A20" t="s">
        <v>26</v>
      </c>
      <c r="B20" t="s">
        <v>38</v>
      </c>
      <c r="C20" t="s">
        <v>39</v>
      </c>
      <c r="D20" t="s">
        <v>36</v>
      </c>
      <c r="E20" t="s">
        <v>69</v>
      </c>
      <c r="F20" t="s">
        <v>70</v>
      </c>
      <c r="G20" s="1">
        <v>19718</v>
      </c>
      <c r="H20" s="1">
        <v>16558</v>
      </c>
      <c r="I20" t="b">
        <v>0</v>
      </c>
      <c r="J20" s="1">
        <v>0</v>
      </c>
      <c r="K20" t="b">
        <v>1</v>
      </c>
      <c r="L20">
        <v>0.78</v>
      </c>
      <c r="M20" t="s">
        <v>14</v>
      </c>
      <c r="N20" t="b">
        <v>1</v>
      </c>
    </row>
    <row r="21" spans="1:14">
      <c r="A21" t="s">
        <v>26</v>
      </c>
      <c r="B21" t="s">
        <v>38</v>
      </c>
      <c r="C21" t="s">
        <v>39</v>
      </c>
      <c r="D21" t="s">
        <v>36</v>
      </c>
      <c r="E21" t="s">
        <v>71</v>
      </c>
      <c r="F21" t="s">
        <v>72</v>
      </c>
      <c r="G21" s="1">
        <v>19719</v>
      </c>
      <c r="H21" s="1">
        <v>2344</v>
      </c>
      <c r="I21" t="b">
        <v>0</v>
      </c>
      <c r="J21" s="1">
        <v>0</v>
      </c>
      <c r="K21" t="b">
        <v>1</v>
      </c>
      <c r="L21">
        <v>0.78</v>
      </c>
      <c r="M21" t="s">
        <v>14</v>
      </c>
      <c r="N21" t="b">
        <v>1</v>
      </c>
    </row>
    <row r="22" spans="1:14">
      <c r="A22" t="s">
        <v>26</v>
      </c>
      <c r="B22" t="s">
        <v>38</v>
      </c>
      <c r="C22" t="s">
        <v>39</v>
      </c>
      <c r="D22" t="s">
        <v>36</v>
      </c>
      <c r="E22" t="s">
        <v>73</v>
      </c>
      <c r="F22" t="s">
        <v>74</v>
      </c>
      <c r="G22" s="1">
        <v>19720</v>
      </c>
      <c r="H22" s="1">
        <v>50413</v>
      </c>
      <c r="I22" t="b">
        <v>0</v>
      </c>
      <c r="J22" s="1">
        <v>0</v>
      </c>
      <c r="K22" t="b">
        <v>1</v>
      </c>
      <c r="L22">
        <v>0.78</v>
      </c>
      <c r="M22" t="s">
        <v>14</v>
      </c>
      <c r="N22" t="b">
        <v>1</v>
      </c>
    </row>
    <row r="23" spans="1:14">
      <c r="A23" t="s">
        <v>26</v>
      </c>
      <c r="B23" t="s">
        <v>38</v>
      </c>
      <c r="C23" t="s">
        <v>39</v>
      </c>
      <c r="D23" t="s">
        <v>36</v>
      </c>
      <c r="E23" t="s">
        <v>75</v>
      </c>
      <c r="F23" t="s">
        <v>76</v>
      </c>
      <c r="G23" s="1">
        <v>19709</v>
      </c>
      <c r="H23" s="1">
        <v>82895</v>
      </c>
      <c r="I23" t="b">
        <v>0</v>
      </c>
      <c r="J23" s="1">
        <v>0</v>
      </c>
      <c r="K23" t="b">
        <v>1</v>
      </c>
      <c r="L23">
        <v>0.78</v>
      </c>
      <c r="M23" t="s">
        <v>14</v>
      </c>
      <c r="N23" t="b">
        <v>1</v>
      </c>
    </row>
    <row r="24" spans="1:14">
      <c r="A24" t="s">
        <v>26</v>
      </c>
      <c r="B24" t="s">
        <v>38</v>
      </c>
      <c r="C24" t="s">
        <v>39</v>
      </c>
      <c r="D24" t="s">
        <v>36</v>
      </c>
      <c r="E24" t="s">
        <v>77</v>
      </c>
      <c r="F24" t="s">
        <v>78</v>
      </c>
      <c r="G24" s="1">
        <v>19710</v>
      </c>
      <c r="H24" s="1">
        <v>4315</v>
      </c>
      <c r="I24" t="b">
        <v>0</v>
      </c>
      <c r="J24" s="1">
        <v>0</v>
      </c>
      <c r="K24" t="b">
        <v>1</v>
      </c>
      <c r="L24">
        <v>0.78</v>
      </c>
      <c r="M24" t="s">
        <v>14</v>
      </c>
      <c r="N24" t="b">
        <v>1</v>
      </c>
    </row>
    <row r="25" spans="1:14">
      <c r="A25" t="s">
        <v>26</v>
      </c>
      <c r="B25" t="s">
        <v>38</v>
      </c>
      <c r="C25" t="s">
        <v>39</v>
      </c>
      <c r="D25" t="s">
        <v>36</v>
      </c>
      <c r="E25" t="s">
        <v>79</v>
      </c>
      <c r="F25" t="s">
        <v>80</v>
      </c>
      <c r="G25" s="1">
        <v>19711</v>
      </c>
      <c r="H25" s="1">
        <v>31006</v>
      </c>
      <c r="I25" t="b">
        <v>0</v>
      </c>
      <c r="J25" s="1">
        <v>0</v>
      </c>
      <c r="K25" t="b">
        <v>1</v>
      </c>
      <c r="L25">
        <v>0.78</v>
      </c>
      <c r="M25" t="s">
        <v>14</v>
      </c>
      <c r="N25" t="b">
        <v>1</v>
      </c>
    </row>
    <row r="26" spans="1:14">
      <c r="A26" t="s">
        <v>26</v>
      </c>
      <c r="B26" t="s">
        <v>38</v>
      </c>
      <c r="C26" t="s">
        <v>39</v>
      </c>
      <c r="D26" t="s">
        <v>36</v>
      </c>
      <c r="E26" t="s">
        <v>81</v>
      </c>
      <c r="F26" t="s">
        <v>82</v>
      </c>
      <c r="G26" s="1">
        <v>19712</v>
      </c>
      <c r="H26" s="1">
        <v>77196</v>
      </c>
      <c r="I26" t="b">
        <v>0</v>
      </c>
      <c r="J26" s="1">
        <v>0</v>
      </c>
      <c r="K26" t="b">
        <v>1</v>
      </c>
      <c r="L26">
        <v>0.78</v>
      </c>
      <c r="M26" t="s">
        <v>14</v>
      </c>
      <c r="N26" t="b">
        <v>1</v>
      </c>
    </row>
    <row r="27" spans="1:14">
      <c r="A27" t="s">
        <v>26</v>
      </c>
      <c r="B27" t="s">
        <v>38</v>
      </c>
      <c r="C27" t="s">
        <v>39</v>
      </c>
      <c r="D27" t="s">
        <v>36</v>
      </c>
      <c r="E27" t="s">
        <v>83</v>
      </c>
      <c r="F27" t="s">
        <v>84</v>
      </c>
      <c r="G27" s="1">
        <v>19714</v>
      </c>
      <c r="H27" s="1">
        <v>63800</v>
      </c>
      <c r="I27" t="b">
        <v>0</v>
      </c>
      <c r="J27" s="1">
        <v>0</v>
      </c>
      <c r="K27" t="b">
        <v>1</v>
      </c>
      <c r="L27">
        <v>0.78</v>
      </c>
      <c r="M27" t="s">
        <v>14</v>
      </c>
      <c r="N27" t="b">
        <v>1</v>
      </c>
    </row>
    <row r="28" spans="1:14">
      <c r="A28" t="s">
        <v>26</v>
      </c>
      <c r="B28" t="s">
        <v>38</v>
      </c>
      <c r="C28" t="s">
        <v>39</v>
      </c>
      <c r="D28" t="s">
        <v>36</v>
      </c>
      <c r="E28" t="s">
        <v>85</v>
      </c>
      <c r="F28" t="s">
        <v>86</v>
      </c>
      <c r="G28" s="1">
        <v>19703</v>
      </c>
      <c r="H28" s="1">
        <v>1028</v>
      </c>
      <c r="I28" t="b">
        <v>0</v>
      </c>
      <c r="J28" s="1">
        <v>0</v>
      </c>
      <c r="K28" t="b">
        <v>1</v>
      </c>
      <c r="L28">
        <v>0.78</v>
      </c>
      <c r="M28" t="s">
        <v>14</v>
      </c>
      <c r="N28" t="b">
        <v>1</v>
      </c>
    </row>
    <row r="29" spans="1:14">
      <c r="A29" t="s">
        <v>26</v>
      </c>
      <c r="B29" t="s">
        <v>38</v>
      </c>
      <c r="C29" t="s">
        <v>39</v>
      </c>
      <c r="D29" t="s">
        <v>36</v>
      </c>
      <c r="E29" t="s">
        <v>87</v>
      </c>
      <c r="F29" t="s">
        <v>88</v>
      </c>
      <c r="G29" s="1">
        <v>19704</v>
      </c>
      <c r="H29" s="1">
        <v>14862</v>
      </c>
      <c r="I29" t="b">
        <v>0</v>
      </c>
      <c r="J29" s="1">
        <v>0</v>
      </c>
      <c r="K29" t="b">
        <v>1</v>
      </c>
      <c r="L29">
        <v>0.78</v>
      </c>
      <c r="M29" t="s">
        <v>14</v>
      </c>
      <c r="N29" t="b">
        <v>1</v>
      </c>
    </row>
    <row r="30" spans="1:14">
      <c r="A30" t="s">
        <v>26</v>
      </c>
      <c r="B30" t="s">
        <v>38</v>
      </c>
      <c r="C30" t="s">
        <v>39</v>
      </c>
      <c r="D30" t="s">
        <v>36</v>
      </c>
      <c r="E30" t="s">
        <v>89</v>
      </c>
      <c r="F30" t="s">
        <v>90</v>
      </c>
      <c r="G30" s="1">
        <v>19705</v>
      </c>
      <c r="H30" s="1">
        <v>470</v>
      </c>
      <c r="I30" t="b">
        <v>0</v>
      </c>
      <c r="J30" s="1">
        <v>0</v>
      </c>
      <c r="K30" t="b">
        <v>1</v>
      </c>
      <c r="L30">
        <v>0.78</v>
      </c>
      <c r="M30" t="s">
        <v>14</v>
      </c>
      <c r="N30" t="b">
        <v>1</v>
      </c>
    </row>
    <row r="31" spans="1:14">
      <c r="A31" t="s">
        <v>26</v>
      </c>
      <c r="B31" t="s">
        <v>38</v>
      </c>
      <c r="C31" t="s">
        <v>39</v>
      </c>
      <c r="D31" t="s">
        <v>36</v>
      </c>
      <c r="E31" t="s">
        <v>91</v>
      </c>
      <c r="F31" t="s">
        <v>92</v>
      </c>
      <c r="G31" s="1">
        <v>19706</v>
      </c>
      <c r="H31" s="1">
        <v>158345</v>
      </c>
      <c r="I31" t="b">
        <v>0</v>
      </c>
      <c r="J31" s="1">
        <v>0</v>
      </c>
      <c r="K31" t="b">
        <v>1</v>
      </c>
      <c r="L31">
        <v>0.78</v>
      </c>
      <c r="M31" t="s">
        <v>14</v>
      </c>
      <c r="N31" t="b">
        <v>1</v>
      </c>
    </row>
    <row r="32" spans="1:14">
      <c r="A32" t="s">
        <v>26</v>
      </c>
      <c r="B32" t="s">
        <v>38</v>
      </c>
      <c r="C32" t="s">
        <v>39</v>
      </c>
      <c r="D32" t="s">
        <v>36</v>
      </c>
      <c r="E32" t="s">
        <v>93</v>
      </c>
      <c r="F32" t="s">
        <v>94</v>
      </c>
      <c r="G32" s="1">
        <v>19707</v>
      </c>
      <c r="H32" s="1">
        <v>5789</v>
      </c>
      <c r="I32" t="b">
        <v>0</v>
      </c>
      <c r="J32" s="1">
        <v>0</v>
      </c>
      <c r="K32" t="b">
        <v>1</v>
      </c>
      <c r="L32">
        <v>0.78</v>
      </c>
      <c r="M32" t="s">
        <v>14</v>
      </c>
      <c r="N32" t="b">
        <v>1</v>
      </c>
    </row>
    <row r="33" spans="1:14">
      <c r="A33" t="s">
        <v>26</v>
      </c>
      <c r="B33" t="s">
        <v>38</v>
      </c>
      <c r="C33" t="s">
        <v>39</v>
      </c>
      <c r="D33" t="s">
        <v>36</v>
      </c>
      <c r="E33" t="s">
        <v>95</v>
      </c>
      <c r="F33" t="s">
        <v>96</v>
      </c>
      <c r="G33" s="1">
        <v>19708</v>
      </c>
      <c r="H33" s="1">
        <v>851</v>
      </c>
      <c r="I33" t="b">
        <v>0</v>
      </c>
      <c r="J33" s="1">
        <v>0</v>
      </c>
      <c r="K33" t="b">
        <v>1</v>
      </c>
      <c r="L33">
        <v>0.78</v>
      </c>
      <c r="M33" t="s">
        <v>14</v>
      </c>
      <c r="N33" t="b">
        <v>1</v>
      </c>
    </row>
    <row r="34" spans="1:14">
      <c r="A34" t="s">
        <v>26</v>
      </c>
      <c r="B34" t="s">
        <v>38</v>
      </c>
      <c r="C34" t="s">
        <v>39</v>
      </c>
      <c r="D34" t="s">
        <v>36</v>
      </c>
      <c r="E34" t="s">
        <v>97</v>
      </c>
      <c r="F34" t="s">
        <v>98</v>
      </c>
      <c r="G34" s="1">
        <v>19701</v>
      </c>
      <c r="H34" s="1">
        <v>82199</v>
      </c>
      <c r="I34" t="b">
        <v>0</v>
      </c>
      <c r="J34" s="1">
        <v>0</v>
      </c>
      <c r="K34" t="b">
        <v>1</v>
      </c>
      <c r="L34">
        <v>0.78</v>
      </c>
      <c r="M34" t="s">
        <v>14</v>
      </c>
      <c r="N34" t="b">
        <v>1</v>
      </c>
    </row>
    <row r="35" spans="1:14">
      <c r="A35" t="s">
        <v>26</v>
      </c>
      <c r="B35" t="s">
        <v>38</v>
      </c>
      <c r="C35" t="s">
        <v>39</v>
      </c>
      <c r="D35" t="s">
        <v>36</v>
      </c>
      <c r="E35" t="s">
        <v>99</v>
      </c>
      <c r="F35" t="s">
        <v>100</v>
      </c>
      <c r="G35" s="1">
        <v>19702</v>
      </c>
      <c r="H35" s="1">
        <v>8851</v>
      </c>
      <c r="I35" t="b">
        <v>0</v>
      </c>
      <c r="J35" s="1">
        <v>0</v>
      </c>
      <c r="K35" t="b">
        <v>1</v>
      </c>
      <c r="L35">
        <v>0.78</v>
      </c>
      <c r="M35" t="s">
        <v>14</v>
      </c>
      <c r="N35" t="b">
        <v>1</v>
      </c>
    </row>
    <row r="36" spans="1:14">
      <c r="A36" t="s">
        <v>26</v>
      </c>
      <c r="B36" t="s">
        <v>38</v>
      </c>
      <c r="C36" t="s">
        <v>39</v>
      </c>
      <c r="D36" t="s">
        <v>9</v>
      </c>
      <c r="E36" t="s">
        <v>67</v>
      </c>
      <c r="F36" t="s">
        <v>68</v>
      </c>
      <c r="G36" s="1">
        <v>19717</v>
      </c>
      <c r="H36" s="1">
        <v>35272</v>
      </c>
      <c r="I36" t="b">
        <v>0</v>
      </c>
      <c r="J36" s="1">
        <v>1</v>
      </c>
      <c r="K36" t="b">
        <v>1</v>
      </c>
      <c r="L36">
        <v>1.6</v>
      </c>
      <c r="M36" t="s">
        <v>14</v>
      </c>
      <c r="N36" t="b">
        <v>1</v>
      </c>
    </row>
    <row r="37" spans="1:14">
      <c r="A37" t="s">
        <v>26</v>
      </c>
      <c r="B37" t="s">
        <v>38</v>
      </c>
      <c r="C37" t="s">
        <v>39</v>
      </c>
      <c r="D37" t="s">
        <v>9</v>
      </c>
      <c r="E37" t="s">
        <v>85</v>
      </c>
      <c r="F37" t="s">
        <v>86</v>
      </c>
      <c r="G37" s="1">
        <v>19703</v>
      </c>
      <c r="H37" s="1">
        <v>1028</v>
      </c>
      <c r="I37" t="b">
        <v>0</v>
      </c>
      <c r="J37" s="1">
        <v>0</v>
      </c>
      <c r="K37" t="b">
        <v>1</v>
      </c>
      <c r="L37">
        <v>0.7</v>
      </c>
      <c r="M37" t="s">
        <v>14</v>
      </c>
      <c r="N37" t="b">
        <v>1</v>
      </c>
    </row>
    <row r="38" spans="1:14">
      <c r="A38" t="s">
        <v>26</v>
      </c>
      <c r="B38" t="s">
        <v>38</v>
      </c>
      <c r="C38" t="s">
        <v>39</v>
      </c>
      <c r="D38" t="s">
        <v>9</v>
      </c>
      <c r="E38" t="s">
        <v>95</v>
      </c>
      <c r="F38" t="s">
        <v>96</v>
      </c>
      <c r="G38" s="1">
        <v>19708</v>
      </c>
      <c r="H38" s="1">
        <v>851</v>
      </c>
      <c r="I38" t="b">
        <v>0</v>
      </c>
      <c r="J38" s="1">
        <v>0</v>
      </c>
      <c r="K38" t="b">
        <v>1</v>
      </c>
      <c r="L38">
        <v>0.7</v>
      </c>
      <c r="M38" t="s">
        <v>14</v>
      </c>
      <c r="N38" t="b">
        <v>1</v>
      </c>
    </row>
    <row r="39" spans="1:14">
      <c r="A39" t="s">
        <v>26</v>
      </c>
      <c r="B39" t="s">
        <v>101</v>
      </c>
      <c r="C39" t="s">
        <v>102</v>
      </c>
      <c r="D39" t="s">
        <v>36</v>
      </c>
      <c r="E39" t="s">
        <v>103</v>
      </c>
      <c r="F39" t="s">
        <v>102</v>
      </c>
      <c r="G39" s="1">
        <v>19728</v>
      </c>
      <c r="H39" s="1">
        <v>3918</v>
      </c>
      <c r="I39" t="b">
        <v>1</v>
      </c>
      <c r="J39" s="1">
        <v>0</v>
      </c>
      <c r="K39" t="b">
        <v>1</v>
      </c>
      <c r="L39">
        <v>0.03</v>
      </c>
      <c r="M39" t="s">
        <v>12</v>
      </c>
      <c r="N39" t="b">
        <v>0</v>
      </c>
    </row>
    <row r="40" spans="1:14">
      <c r="A40" t="s">
        <v>26</v>
      </c>
      <c r="B40" t="s">
        <v>104</v>
      </c>
      <c r="C40" t="s">
        <v>105</v>
      </c>
      <c r="D40" t="s">
        <v>32</v>
      </c>
      <c r="E40" t="s">
        <v>106</v>
      </c>
      <c r="F40" t="s">
        <v>105</v>
      </c>
      <c r="G40" s="1">
        <v>19735</v>
      </c>
      <c r="H40" s="1">
        <v>609</v>
      </c>
      <c r="I40" t="b">
        <v>0</v>
      </c>
      <c r="J40" s="1">
        <v>0</v>
      </c>
      <c r="K40" t="b">
        <v>1</v>
      </c>
      <c r="L40">
        <v>5.3159999999999998</v>
      </c>
      <c r="M40" t="s">
        <v>14</v>
      </c>
      <c r="N40" t="b">
        <v>1</v>
      </c>
    </row>
    <row r="41" spans="1:14">
      <c r="A41" t="s">
        <v>26</v>
      </c>
      <c r="B41" t="s">
        <v>107</v>
      </c>
      <c r="C41" t="s">
        <v>108</v>
      </c>
      <c r="D41" t="s">
        <v>6</v>
      </c>
      <c r="E41" t="s">
        <v>109</v>
      </c>
      <c r="F41" t="s">
        <v>108</v>
      </c>
      <c r="G41" s="1">
        <v>19737</v>
      </c>
      <c r="H41" s="1">
        <v>14800</v>
      </c>
      <c r="I41" t="b">
        <v>0</v>
      </c>
      <c r="J41" s="1">
        <v>0</v>
      </c>
      <c r="K41" t="b">
        <v>1</v>
      </c>
      <c r="L41">
        <v>3.3000000000000002E-2</v>
      </c>
      <c r="M41" t="s">
        <v>14</v>
      </c>
      <c r="N41" t="b">
        <v>1</v>
      </c>
    </row>
    <row r="42" spans="1:14">
      <c r="A42" t="s">
        <v>26</v>
      </c>
      <c r="B42" t="s">
        <v>107</v>
      </c>
      <c r="C42" t="s">
        <v>108</v>
      </c>
      <c r="D42" t="s">
        <v>8</v>
      </c>
      <c r="E42" t="s">
        <v>109</v>
      </c>
      <c r="F42" t="s">
        <v>108</v>
      </c>
      <c r="G42" s="1">
        <v>19737</v>
      </c>
      <c r="H42" s="1">
        <v>14800</v>
      </c>
      <c r="I42" t="b">
        <v>0</v>
      </c>
      <c r="J42" s="1">
        <v>0</v>
      </c>
      <c r="K42" t="b">
        <v>1</v>
      </c>
      <c r="L42">
        <v>0.98</v>
      </c>
      <c r="M42" t="s">
        <v>14</v>
      </c>
      <c r="N42" t="b">
        <v>1</v>
      </c>
    </row>
    <row r="43" spans="1:14">
      <c r="A43" t="s">
        <v>26</v>
      </c>
      <c r="B43" t="s">
        <v>107</v>
      </c>
      <c r="C43" t="s">
        <v>108</v>
      </c>
      <c r="D43" t="s">
        <v>9</v>
      </c>
      <c r="E43" t="s">
        <v>109</v>
      </c>
      <c r="F43" t="s">
        <v>108</v>
      </c>
      <c r="G43" s="1">
        <v>19737</v>
      </c>
      <c r="H43" s="1">
        <v>14800</v>
      </c>
      <c r="I43" t="b">
        <v>0</v>
      </c>
      <c r="J43" s="1">
        <v>0</v>
      </c>
      <c r="K43" t="b">
        <v>1</v>
      </c>
      <c r="L43">
        <v>0.84</v>
      </c>
      <c r="M43" t="s">
        <v>14</v>
      </c>
      <c r="N43" t="b">
        <v>1</v>
      </c>
    </row>
    <row r="44" spans="1:14">
      <c r="A44" t="s">
        <v>26</v>
      </c>
      <c r="B44" t="s">
        <v>110</v>
      </c>
      <c r="C44" t="s">
        <v>111</v>
      </c>
      <c r="D44" t="s">
        <v>36</v>
      </c>
      <c r="E44" t="s">
        <v>112</v>
      </c>
      <c r="F44" t="s">
        <v>111</v>
      </c>
      <c r="G44" s="1">
        <v>19742</v>
      </c>
      <c r="H44" s="1">
        <v>493</v>
      </c>
      <c r="I44" t="b">
        <v>0</v>
      </c>
      <c r="J44" s="1">
        <v>0</v>
      </c>
      <c r="K44" t="b">
        <v>1</v>
      </c>
      <c r="L44">
        <v>0.71</v>
      </c>
      <c r="M44" t="s">
        <v>14</v>
      </c>
      <c r="N44" t="b">
        <v>1</v>
      </c>
    </row>
    <row r="45" spans="1:14">
      <c r="A45" t="s">
        <v>26</v>
      </c>
      <c r="B45" t="s">
        <v>113</v>
      </c>
      <c r="C45" t="s">
        <v>114</v>
      </c>
      <c r="D45" t="s">
        <v>32</v>
      </c>
      <c r="E45" t="s">
        <v>115</v>
      </c>
      <c r="F45" t="s">
        <v>116</v>
      </c>
      <c r="G45" s="1">
        <v>19743</v>
      </c>
      <c r="H45" s="1">
        <v>1700</v>
      </c>
      <c r="I45" t="b">
        <v>0</v>
      </c>
      <c r="J45" s="1">
        <v>0</v>
      </c>
      <c r="K45" t="b">
        <v>1</v>
      </c>
      <c r="L45">
        <v>2.15</v>
      </c>
      <c r="M45" t="s">
        <v>14</v>
      </c>
      <c r="N45" t="b">
        <v>1</v>
      </c>
    </row>
    <row r="46" spans="1:14">
      <c r="A46" t="s">
        <v>26</v>
      </c>
      <c r="B46" t="s">
        <v>117</v>
      </c>
      <c r="C46" t="s">
        <v>118</v>
      </c>
      <c r="D46" t="s">
        <v>36</v>
      </c>
      <c r="E46" t="s">
        <v>119</v>
      </c>
      <c r="F46" t="s">
        <v>118</v>
      </c>
      <c r="G46" s="1">
        <v>19744</v>
      </c>
      <c r="H46" s="1">
        <v>352</v>
      </c>
      <c r="I46" t="b">
        <v>0</v>
      </c>
      <c r="J46" s="1">
        <v>0</v>
      </c>
      <c r="K46" t="b">
        <v>1</v>
      </c>
      <c r="L46">
        <v>0.78</v>
      </c>
      <c r="M46" t="s">
        <v>14</v>
      </c>
      <c r="N46" t="b">
        <v>1</v>
      </c>
    </row>
    <row r="47" spans="1:14">
      <c r="A47" t="s">
        <v>26</v>
      </c>
      <c r="B47" t="s">
        <v>120</v>
      </c>
      <c r="C47" t="s">
        <v>121</v>
      </c>
      <c r="D47" t="s">
        <v>5</v>
      </c>
      <c r="E47" t="s">
        <v>122</v>
      </c>
      <c r="F47" t="s">
        <v>123</v>
      </c>
      <c r="G47" s="1">
        <v>19753</v>
      </c>
      <c r="H47" s="1">
        <v>200</v>
      </c>
      <c r="I47" t="b">
        <v>0</v>
      </c>
      <c r="J47" s="1">
        <v>11</v>
      </c>
      <c r="K47" t="b">
        <v>0</v>
      </c>
      <c r="L47">
        <v>1.2E-2</v>
      </c>
      <c r="M47" t="s">
        <v>12</v>
      </c>
      <c r="N47" t="b">
        <v>0</v>
      </c>
    </row>
    <row r="48" spans="1:14">
      <c r="A48" t="s">
        <v>26</v>
      </c>
      <c r="B48" t="s">
        <v>124</v>
      </c>
      <c r="C48" t="s">
        <v>125</v>
      </c>
      <c r="D48" t="s">
        <v>126</v>
      </c>
      <c r="E48" t="s">
        <v>127</v>
      </c>
      <c r="F48" t="s">
        <v>125</v>
      </c>
      <c r="G48" s="1">
        <v>19780</v>
      </c>
      <c r="H48" s="1">
        <v>3720</v>
      </c>
      <c r="I48" t="b">
        <v>0</v>
      </c>
      <c r="J48" s="1">
        <v>0</v>
      </c>
      <c r="K48" t="b">
        <v>1</v>
      </c>
      <c r="L48">
        <v>0.56999999999999995</v>
      </c>
      <c r="M48" t="s">
        <v>12</v>
      </c>
      <c r="N48" t="b">
        <v>1</v>
      </c>
    </row>
    <row r="49" spans="1:14">
      <c r="A49" t="s">
        <v>26</v>
      </c>
      <c r="B49" t="s">
        <v>124</v>
      </c>
      <c r="C49" t="s">
        <v>125</v>
      </c>
      <c r="D49" t="s">
        <v>32</v>
      </c>
      <c r="E49" t="s">
        <v>127</v>
      </c>
      <c r="F49" t="s">
        <v>125</v>
      </c>
      <c r="G49" s="1">
        <v>19780</v>
      </c>
      <c r="H49" s="1">
        <v>3720</v>
      </c>
      <c r="I49" t="b">
        <v>0</v>
      </c>
      <c r="J49" s="1">
        <v>0</v>
      </c>
      <c r="K49" t="b">
        <v>1</v>
      </c>
      <c r="L49">
        <v>32.1</v>
      </c>
      <c r="M49" t="s">
        <v>14</v>
      </c>
      <c r="N49" t="b">
        <v>1</v>
      </c>
    </row>
    <row r="50" spans="1:14">
      <c r="A50" t="s">
        <v>26</v>
      </c>
      <c r="B50" t="s">
        <v>128</v>
      </c>
      <c r="C50" t="s">
        <v>129</v>
      </c>
      <c r="D50" t="s">
        <v>36</v>
      </c>
      <c r="E50" t="s">
        <v>130</v>
      </c>
      <c r="F50" t="s">
        <v>131</v>
      </c>
      <c r="G50" s="1">
        <v>19789</v>
      </c>
      <c r="H50" s="1">
        <v>37036</v>
      </c>
      <c r="I50" t="b">
        <v>1</v>
      </c>
      <c r="J50" s="1">
        <v>0</v>
      </c>
      <c r="K50" t="b">
        <v>1</v>
      </c>
      <c r="L50">
        <v>0.86</v>
      </c>
      <c r="M50" t="s">
        <v>12</v>
      </c>
      <c r="N50" t="b">
        <v>1</v>
      </c>
    </row>
    <row r="51" spans="1:14">
      <c r="A51" t="s">
        <v>26</v>
      </c>
      <c r="B51" t="s">
        <v>128</v>
      </c>
      <c r="C51" t="s">
        <v>129</v>
      </c>
      <c r="D51" t="s">
        <v>36</v>
      </c>
      <c r="E51" t="s">
        <v>132</v>
      </c>
      <c r="F51" t="s">
        <v>133</v>
      </c>
      <c r="G51" s="1">
        <v>19795</v>
      </c>
      <c r="H51" s="1">
        <v>300</v>
      </c>
      <c r="I51" t="b">
        <v>1</v>
      </c>
      <c r="J51" s="1">
        <v>0</v>
      </c>
      <c r="K51" t="b">
        <v>1</v>
      </c>
      <c r="L51">
        <v>0.86</v>
      </c>
      <c r="M51" t="s">
        <v>12</v>
      </c>
      <c r="N51" t="b">
        <v>1</v>
      </c>
    </row>
    <row r="52" spans="1:14">
      <c r="A52" t="s">
        <v>26</v>
      </c>
      <c r="B52" t="s">
        <v>128</v>
      </c>
      <c r="C52" t="s">
        <v>129</v>
      </c>
      <c r="D52" t="s">
        <v>36</v>
      </c>
      <c r="E52" t="s">
        <v>134</v>
      </c>
      <c r="F52" t="s">
        <v>135</v>
      </c>
      <c r="G52" s="1">
        <v>19790</v>
      </c>
      <c r="H52" s="1">
        <v>10199</v>
      </c>
      <c r="I52" t="b">
        <v>1</v>
      </c>
      <c r="J52" s="1">
        <v>0</v>
      </c>
      <c r="K52" t="b">
        <v>1</v>
      </c>
      <c r="L52">
        <v>1.29</v>
      </c>
      <c r="M52" t="s">
        <v>12</v>
      </c>
      <c r="N52" t="b">
        <v>1</v>
      </c>
    </row>
    <row r="53" spans="1:14">
      <c r="A53" t="s">
        <v>26</v>
      </c>
      <c r="B53" t="s">
        <v>128</v>
      </c>
      <c r="C53" t="s">
        <v>129</v>
      </c>
      <c r="D53" t="s">
        <v>36</v>
      </c>
      <c r="E53" t="s">
        <v>136</v>
      </c>
      <c r="F53" t="s">
        <v>137</v>
      </c>
      <c r="G53" s="1">
        <v>19796</v>
      </c>
      <c r="H53" s="1">
        <v>341</v>
      </c>
      <c r="I53" t="b">
        <v>1</v>
      </c>
      <c r="J53" s="1">
        <v>0</v>
      </c>
      <c r="K53" t="b">
        <v>1</v>
      </c>
      <c r="L53">
        <v>0.86</v>
      </c>
      <c r="M53" t="s">
        <v>12</v>
      </c>
      <c r="N53" t="b">
        <v>1</v>
      </c>
    </row>
    <row r="54" spans="1:14">
      <c r="A54" t="s">
        <v>26</v>
      </c>
      <c r="B54" t="s">
        <v>128</v>
      </c>
      <c r="C54" t="s">
        <v>129</v>
      </c>
      <c r="D54" t="s">
        <v>36</v>
      </c>
      <c r="E54" t="s">
        <v>138</v>
      </c>
      <c r="F54" t="s">
        <v>139</v>
      </c>
      <c r="G54" s="1">
        <v>19791</v>
      </c>
      <c r="H54" s="1">
        <v>37726</v>
      </c>
      <c r="I54" t="b">
        <v>1</v>
      </c>
      <c r="J54" s="1">
        <v>0</v>
      </c>
      <c r="K54" t="b">
        <v>1</v>
      </c>
      <c r="L54">
        <v>0.86</v>
      </c>
      <c r="M54" t="s">
        <v>12</v>
      </c>
      <c r="N54" t="b">
        <v>1</v>
      </c>
    </row>
    <row r="55" spans="1:14">
      <c r="A55" t="s">
        <v>26</v>
      </c>
      <c r="B55" t="s">
        <v>128</v>
      </c>
      <c r="C55" t="s">
        <v>129</v>
      </c>
      <c r="D55" t="s">
        <v>36</v>
      </c>
      <c r="E55" t="s">
        <v>140</v>
      </c>
      <c r="F55" t="s">
        <v>141</v>
      </c>
      <c r="G55" s="1">
        <v>19792</v>
      </c>
      <c r="H55" s="1">
        <v>13785</v>
      </c>
      <c r="I55" t="b">
        <v>1</v>
      </c>
      <c r="J55" s="1">
        <v>0</v>
      </c>
      <c r="K55" t="b">
        <v>1</v>
      </c>
      <c r="L55">
        <v>0.86</v>
      </c>
      <c r="M55" t="s">
        <v>12</v>
      </c>
      <c r="N55" t="b">
        <v>1</v>
      </c>
    </row>
    <row r="56" spans="1:14">
      <c r="A56" t="s">
        <v>26</v>
      </c>
      <c r="B56" t="s">
        <v>128</v>
      </c>
      <c r="C56" t="s">
        <v>129</v>
      </c>
      <c r="D56" t="s">
        <v>36</v>
      </c>
      <c r="E56" t="s">
        <v>142</v>
      </c>
      <c r="F56" t="s">
        <v>143</v>
      </c>
      <c r="G56" s="1">
        <v>19793</v>
      </c>
      <c r="H56" s="1">
        <v>2469</v>
      </c>
      <c r="I56" t="b">
        <v>1</v>
      </c>
      <c r="J56" s="1">
        <v>0</v>
      </c>
      <c r="K56" t="b">
        <v>1</v>
      </c>
      <c r="L56">
        <v>0.86</v>
      </c>
      <c r="M56" t="s">
        <v>12</v>
      </c>
      <c r="N56" t="b">
        <v>1</v>
      </c>
    </row>
    <row r="57" spans="1:14">
      <c r="A57" t="s">
        <v>26</v>
      </c>
      <c r="B57" t="s">
        <v>128</v>
      </c>
      <c r="C57" t="s">
        <v>129</v>
      </c>
      <c r="D57" t="s">
        <v>36</v>
      </c>
      <c r="E57" t="s">
        <v>144</v>
      </c>
      <c r="F57" t="s">
        <v>145</v>
      </c>
      <c r="G57" s="1">
        <v>19797</v>
      </c>
      <c r="H57" s="1">
        <v>9535</v>
      </c>
      <c r="I57" t="b">
        <v>1</v>
      </c>
      <c r="J57" s="1">
        <v>0</v>
      </c>
      <c r="K57" t="b">
        <v>1</v>
      </c>
      <c r="L57">
        <v>0.86</v>
      </c>
      <c r="M57" t="s">
        <v>12</v>
      </c>
      <c r="N57" t="b">
        <v>1</v>
      </c>
    </row>
    <row r="58" spans="1:14">
      <c r="A58" t="s">
        <v>26</v>
      </c>
      <c r="B58" t="s">
        <v>128</v>
      </c>
      <c r="C58" t="s">
        <v>129</v>
      </c>
      <c r="D58" t="s">
        <v>36</v>
      </c>
      <c r="E58" t="s">
        <v>146</v>
      </c>
      <c r="F58" t="s">
        <v>147</v>
      </c>
      <c r="G58" s="1">
        <v>19794</v>
      </c>
      <c r="H58" s="1">
        <v>1124</v>
      </c>
      <c r="I58" t="b">
        <v>1</v>
      </c>
      <c r="J58" s="1">
        <v>0</v>
      </c>
      <c r="K58" t="b">
        <v>1</v>
      </c>
      <c r="L58">
        <v>0.86</v>
      </c>
      <c r="M58" t="s">
        <v>12</v>
      </c>
      <c r="N58" t="b">
        <v>1</v>
      </c>
    </row>
    <row r="59" spans="1:14">
      <c r="A59" t="s">
        <v>26</v>
      </c>
      <c r="B59" t="s">
        <v>148</v>
      </c>
      <c r="C59" t="s">
        <v>149</v>
      </c>
      <c r="D59" t="s">
        <v>32</v>
      </c>
      <c r="E59" t="s">
        <v>150</v>
      </c>
      <c r="F59" t="s">
        <v>149</v>
      </c>
      <c r="G59" s="1">
        <v>19798</v>
      </c>
      <c r="H59" s="1">
        <v>495</v>
      </c>
      <c r="I59" t="b">
        <v>0</v>
      </c>
      <c r="J59" s="1">
        <v>0</v>
      </c>
      <c r="K59" t="b">
        <v>1</v>
      </c>
      <c r="L59">
        <v>32.700000000000003</v>
      </c>
      <c r="M59" t="s">
        <v>14</v>
      </c>
      <c r="N59" t="b">
        <v>1</v>
      </c>
    </row>
    <row r="60" spans="1:14">
      <c r="A60" t="s">
        <v>26</v>
      </c>
      <c r="B60" t="s">
        <v>151</v>
      </c>
      <c r="C60" t="s">
        <v>152</v>
      </c>
      <c r="D60" t="s">
        <v>32</v>
      </c>
      <c r="E60" t="s">
        <v>153</v>
      </c>
      <c r="F60" t="s">
        <v>152</v>
      </c>
      <c r="G60" s="1">
        <v>19805</v>
      </c>
      <c r="H60" s="1">
        <v>200</v>
      </c>
      <c r="I60" t="b">
        <v>0</v>
      </c>
      <c r="J60" s="1">
        <v>0</v>
      </c>
      <c r="K60" t="b">
        <v>1</v>
      </c>
      <c r="L60">
        <v>12</v>
      </c>
      <c r="M60" t="s">
        <v>14</v>
      </c>
      <c r="N60" t="b">
        <v>1</v>
      </c>
    </row>
    <row r="61" spans="1:14">
      <c r="A61" t="s">
        <v>26</v>
      </c>
      <c r="B61" t="s">
        <v>154</v>
      </c>
      <c r="C61" t="s">
        <v>155</v>
      </c>
      <c r="D61" t="s">
        <v>32</v>
      </c>
      <c r="E61" t="s">
        <v>156</v>
      </c>
      <c r="F61" t="s">
        <v>155</v>
      </c>
      <c r="G61" s="1">
        <v>19811</v>
      </c>
      <c r="H61" s="1">
        <v>210</v>
      </c>
      <c r="I61" t="b">
        <v>0</v>
      </c>
      <c r="J61" s="1">
        <v>0</v>
      </c>
      <c r="K61" t="b">
        <v>1</v>
      </c>
      <c r="L61">
        <v>33.06</v>
      </c>
      <c r="M61" t="s">
        <v>14</v>
      </c>
      <c r="N61" t="b">
        <v>1</v>
      </c>
    </row>
    <row r="62" spans="1:14">
      <c r="A62" t="s">
        <v>26</v>
      </c>
      <c r="B62" t="s">
        <v>157</v>
      </c>
      <c r="C62" t="s">
        <v>158</v>
      </c>
      <c r="D62" t="s">
        <v>8</v>
      </c>
      <c r="E62" t="s">
        <v>159</v>
      </c>
      <c r="F62" t="s">
        <v>158</v>
      </c>
      <c r="G62" s="1">
        <v>19815</v>
      </c>
      <c r="H62" s="1">
        <v>2599</v>
      </c>
      <c r="I62" t="b">
        <v>1</v>
      </c>
      <c r="J62" s="1">
        <v>0</v>
      </c>
      <c r="K62" t="b">
        <v>1</v>
      </c>
      <c r="L62">
        <v>0.9</v>
      </c>
      <c r="M62" t="s">
        <v>12</v>
      </c>
      <c r="N62" t="b">
        <v>1</v>
      </c>
    </row>
    <row r="63" spans="1:14">
      <c r="A63" t="s">
        <v>26</v>
      </c>
      <c r="B63" t="s">
        <v>160</v>
      </c>
      <c r="C63" t="s">
        <v>161</v>
      </c>
      <c r="D63" t="s">
        <v>36</v>
      </c>
      <c r="E63" t="s">
        <v>162</v>
      </c>
      <c r="F63" t="s">
        <v>161</v>
      </c>
      <c r="G63" s="1">
        <v>19816</v>
      </c>
      <c r="H63" s="1">
        <v>15419</v>
      </c>
      <c r="I63" t="b">
        <v>0</v>
      </c>
      <c r="J63" s="1">
        <v>0</v>
      </c>
      <c r="K63" t="b">
        <v>1</v>
      </c>
      <c r="L63">
        <v>0.99</v>
      </c>
      <c r="M63" t="s">
        <v>14</v>
      </c>
      <c r="N63" t="b">
        <v>1</v>
      </c>
    </row>
    <row r="64" spans="1:14">
      <c r="A64" t="s">
        <v>26</v>
      </c>
      <c r="B64" t="s">
        <v>163</v>
      </c>
      <c r="C64" t="s">
        <v>164</v>
      </c>
      <c r="D64" t="s">
        <v>8</v>
      </c>
      <c r="E64" t="s">
        <v>165</v>
      </c>
      <c r="F64" t="s">
        <v>164</v>
      </c>
      <c r="G64" s="1">
        <v>19821</v>
      </c>
      <c r="H64" s="1">
        <v>2700</v>
      </c>
      <c r="I64" t="b">
        <v>0</v>
      </c>
      <c r="J64" s="1">
        <v>0</v>
      </c>
      <c r="K64" t="b">
        <v>1</v>
      </c>
      <c r="L64">
        <v>1</v>
      </c>
      <c r="M64" t="s">
        <v>14</v>
      </c>
      <c r="N64" t="b">
        <v>1</v>
      </c>
    </row>
    <row r="65" spans="1:14">
      <c r="A65" t="s">
        <v>26</v>
      </c>
      <c r="B65" t="s">
        <v>163</v>
      </c>
      <c r="C65" t="s">
        <v>164</v>
      </c>
      <c r="D65" t="s">
        <v>166</v>
      </c>
      <c r="E65" t="s">
        <v>165</v>
      </c>
      <c r="F65" t="s">
        <v>164</v>
      </c>
      <c r="G65" s="1">
        <v>19821</v>
      </c>
      <c r="H65" s="1">
        <v>2700</v>
      </c>
      <c r="I65" t="b">
        <v>0</v>
      </c>
      <c r="J65" s="1">
        <v>0</v>
      </c>
      <c r="K65" t="b">
        <v>1</v>
      </c>
      <c r="L65">
        <v>1.0999999999999999E-2</v>
      </c>
      <c r="M65" t="s">
        <v>14</v>
      </c>
      <c r="N65" t="b">
        <v>1</v>
      </c>
    </row>
    <row r="66" spans="1:14">
      <c r="A66" t="s">
        <v>26</v>
      </c>
      <c r="B66" t="s">
        <v>167</v>
      </c>
      <c r="C66" t="s">
        <v>168</v>
      </c>
      <c r="D66" t="s">
        <v>36</v>
      </c>
      <c r="E66" t="s">
        <v>169</v>
      </c>
      <c r="F66" t="s">
        <v>168</v>
      </c>
      <c r="G66" s="1">
        <v>19826</v>
      </c>
      <c r="H66" s="1">
        <v>29600</v>
      </c>
      <c r="I66" t="b">
        <v>0</v>
      </c>
      <c r="J66" s="1">
        <v>0</v>
      </c>
      <c r="K66" t="b">
        <v>1</v>
      </c>
      <c r="L66">
        <v>0.56000000000000005</v>
      </c>
      <c r="M66" t="s">
        <v>14</v>
      </c>
      <c r="N66" t="b">
        <v>1</v>
      </c>
    </row>
    <row r="67" spans="1:14">
      <c r="A67" t="s">
        <v>26</v>
      </c>
      <c r="B67" t="s">
        <v>167</v>
      </c>
      <c r="C67" t="s">
        <v>168</v>
      </c>
      <c r="D67" t="s">
        <v>36</v>
      </c>
      <c r="E67" t="s">
        <v>170</v>
      </c>
      <c r="F67" t="s">
        <v>171</v>
      </c>
      <c r="G67" s="1">
        <v>19827</v>
      </c>
      <c r="H67" s="1">
        <v>1000</v>
      </c>
      <c r="I67" t="b">
        <v>0</v>
      </c>
      <c r="J67" s="1">
        <v>0</v>
      </c>
      <c r="K67" t="b">
        <v>1</v>
      </c>
      <c r="L67">
        <v>0.56000000000000005</v>
      </c>
      <c r="M67" t="s">
        <v>14</v>
      </c>
      <c r="N67" t="b">
        <v>1</v>
      </c>
    </row>
    <row r="68" spans="1:14">
      <c r="A68" t="s">
        <v>26</v>
      </c>
      <c r="B68" t="s">
        <v>172</v>
      </c>
      <c r="C68" t="s">
        <v>173</v>
      </c>
      <c r="D68" t="s">
        <v>7</v>
      </c>
      <c r="E68" t="s">
        <v>174</v>
      </c>
      <c r="F68" t="s">
        <v>173</v>
      </c>
      <c r="G68" s="1">
        <v>19828</v>
      </c>
      <c r="H68" s="1">
        <v>705</v>
      </c>
      <c r="I68" t="b">
        <v>0</v>
      </c>
      <c r="J68" s="1">
        <v>4</v>
      </c>
      <c r="K68" t="b">
        <v>0</v>
      </c>
      <c r="L68">
        <v>7.0000000000000007E-2</v>
      </c>
      <c r="M68" t="s">
        <v>12</v>
      </c>
      <c r="N68" t="b">
        <v>0</v>
      </c>
    </row>
    <row r="69" spans="1:14">
      <c r="A69" t="s">
        <v>26</v>
      </c>
      <c r="B69" t="s">
        <v>172</v>
      </c>
      <c r="C69" t="s">
        <v>173</v>
      </c>
      <c r="D69" t="s">
        <v>8</v>
      </c>
      <c r="E69" t="s">
        <v>174</v>
      </c>
      <c r="F69" t="s">
        <v>173</v>
      </c>
      <c r="G69" s="1">
        <v>19828</v>
      </c>
      <c r="H69" s="1">
        <v>705</v>
      </c>
      <c r="I69" t="b">
        <v>0</v>
      </c>
      <c r="J69" s="1">
        <v>9</v>
      </c>
      <c r="K69" t="b">
        <v>0</v>
      </c>
      <c r="L69">
        <v>2.1</v>
      </c>
      <c r="M69" t="s">
        <v>12</v>
      </c>
      <c r="N69" t="b">
        <v>0</v>
      </c>
    </row>
    <row r="70" spans="1:14">
      <c r="A70" t="s">
        <v>26</v>
      </c>
      <c r="B70" t="s">
        <v>172</v>
      </c>
      <c r="C70" t="s">
        <v>173</v>
      </c>
      <c r="D70" t="s">
        <v>175</v>
      </c>
      <c r="E70" t="s">
        <v>174</v>
      </c>
      <c r="F70" t="s">
        <v>173</v>
      </c>
      <c r="G70" s="1">
        <v>19828</v>
      </c>
      <c r="H70" s="1">
        <v>705</v>
      </c>
      <c r="I70" t="b">
        <v>0</v>
      </c>
      <c r="J70" s="1">
        <v>0</v>
      </c>
      <c r="K70" t="b">
        <v>1</v>
      </c>
      <c r="L70">
        <v>0.104</v>
      </c>
      <c r="M70" t="s">
        <v>12</v>
      </c>
      <c r="N70" t="b">
        <v>0</v>
      </c>
    </row>
    <row r="71" spans="1:14">
      <c r="A71" t="s">
        <v>26</v>
      </c>
      <c r="B71" t="s">
        <v>176</v>
      </c>
      <c r="C71" t="s">
        <v>177</v>
      </c>
      <c r="D71" t="s">
        <v>8</v>
      </c>
      <c r="E71" t="s">
        <v>178</v>
      </c>
      <c r="F71" t="s">
        <v>177</v>
      </c>
      <c r="G71" s="1">
        <v>19834</v>
      </c>
      <c r="H71" s="1">
        <v>5950</v>
      </c>
      <c r="I71" t="b">
        <v>0</v>
      </c>
      <c r="J71" s="1">
        <v>1</v>
      </c>
      <c r="K71" t="b">
        <v>0</v>
      </c>
      <c r="L71">
        <v>1.1000000000000001</v>
      </c>
      <c r="M71" t="s">
        <v>12</v>
      </c>
      <c r="N71" t="b">
        <v>0</v>
      </c>
    </row>
    <row r="72" spans="1:14">
      <c r="A72" t="s">
        <v>26</v>
      </c>
      <c r="B72" t="s">
        <v>179</v>
      </c>
      <c r="C72" t="s">
        <v>180</v>
      </c>
      <c r="D72" t="s">
        <v>36</v>
      </c>
      <c r="E72" t="s">
        <v>181</v>
      </c>
      <c r="F72" t="s">
        <v>182</v>
      </c>
      <c r="G72" s="1">
        <v>19844</v>
      </c>
      <c r="H72" s="1">
        <v>15</v>
      </c>
      <c r="I72" t="b">
        <v>0</v>
      </c>
      <c r="J72" s="1">
        <v>0</v>
      </c>
      <c r="K72" t="b">
        <v>1</v>
      </c>
      <c r="L72">
        <v>1.01</v>
      </c>
      <c r="M72" t="s">
        <v>14</v>
      </c>
      <c r="N72" t="b">
        <v>1</v>
      </c>
    </row>
    <row r="73" spans="1:14">
      <c r="A73" t="s">
        <v>26</v>
      </c>
      <c r="B73" t="s">
        <v>179</v>
      </c>
      <c r="C73" t="s">
        <v>180</v>
      </c>
      <c r="D73" t="s">
        <v>36</v>
      </c>
      <c r="E73" t="s">
        <v>183</v>
      </c>
      <c r="F73" t="s">
        <v>184</v>
      </c>
      <c r="G73" s="1">
        <v>19845</v>
      </c>
      <c r="H73" s="1">
        <v>175300</v>
      </c>
      <c r="I73" t="b">
        <v>0</v>
      </c>
      <c r="J73" s="1">
        <v>0</v>
      </c>
      <c r="K73" t="b">
        <v>1</v>
      </c>
      <c r="L73">
        <v>1.01</v>
      </c>
      <c r="M73" t="s">
        <v>14</v>
      </c>
      <c r="N73" t="b">
        <v>1</v>
      </c>
    </row>
    <row r="74" spans="1:14">
      <c r="A74" t="s">
        <v>26</v>
      </c>
      <c r="B74" t="s">
        <v>179</v>
      </c>
      <c r="C74" t="s">
        <v>180</v>
      </c>
      <c r="D74" t="s">
        <v>36</v>
      </c>
      <c r="E74" t="s">
        <v>185</v>
      </c>
      <c r="F74" t="s">
        <v>186</v>
      </c>
      <c r="G74" s="1">
        <v>19846</v>
      </c>
      <c r="H74" s="1">
        <v>1250</v>
      </c>
      <c r="I74" t="b">
        <v>0</v>
      </c>
      <c r="J74" s="1">
        <v>0</v>
      </c>
      <c r="K74" t="b">
        <v>1</v>
      </c>
      <c r="L74">
        <v>1.01</v>
      </c>
      <c r="M74" t="s">
        <v>14</v>
      </c>
      <c r="N74" t="b">
        <v>1</v>
      </c>
    </row>
    <row r="75" spans="1:14">
      <c r="A75" t="s">
        <v>26</v>
      </c>
      <c r="B75" t="s">
        <v>187</v>
      </c>
      <c r="C75" t="s">
        <v>188</v>
      </c>
      <c r="D75" t="s">
        <v>36</v>
      </c>
      <c r="E75" t="s">
        <v>189</v>
      </c>
      <c r="F75" t="s">
        <v>190</v>
      </c>
      <c r="G75" s="1">
        <v>19853</v>
      </c>
      <c r="H75" s="1">
        <v>300</v>
      </c>
      <c r="I75" t="b">
        <v>1</v>
      </c>
      <c r="J75" s="1">
        <v>0</v>
      </c>
      <c r="K75" t="b">
        <v>1</v>
      </c>
      <c r="M75" t="s">
        <v>12</v>
      </c>
      <c r="N75" t="b">
        <v>1</v>
      </c>
    </row>
    <row r="76" spans="1:14">
      <c r="A76" t="s">
        <v>26</v>
      </c>
      <c r="B76" t="s">
        <v>187</v>
      </c>
      <c r="C76" t="s">
        <v>188</v>
      </c>
      <c r="D76" t="s">
        <v>36</v>
      </c>
      <c r="E76" t="s">
        <v>191</v>
      </c>
      <c r="F76" t="s">
        <v>192</v>
      </c>
      <c r="G76" s="1">
        <v>19854</v>
      </c>
      <c r="H76" s="1">
        <v>16668</v>
      </c>
      <c r="I76" t="b">
        <v>1</v>
      </c>
      <c r="J76" s="1">
        <v>0</v>
      </c>
      <c r="K76" t="b">
        <v>1</v>
      </c>
      <c r="M76" t="s">
        <v>12</v>
      </c>
      <c r="N76" t="b">
        <v>1</v>
      </c>
    </row>
    <row r="77" spans="1:14">
      <c r="A77" t="s">
        <v>26</v>
      </c>
      <c r="B77" t="s">
        <v>187</v>
      </c>
      <c r="C77" t="s">
        <v>188</v>
      </c>
      <c r="D77" t="s">
        <v>36</v>
      </c>
      <c r="E77" t="s">
        <v>193</v>
      </c>
      <c r="F77" t="s">
        <v>194</v>
      </c>
      <c r="G77" s="1">
        <v>19855</v>
      </c>
      <c r="H77" s="1">
        <v>12171</v>
      </c>
      <c r="I77" t="b">
        <v>1</v>
      </c>
      <c r="J77" s="1">
        <v>0</v>
      </c>
      <c r="K77" t="b">
        <v>1</v>
      </c>
      <c r="M77" t="s">
        <v>12</v>
      </c>
      <c r="N77" t="b">
        <v>1</v>
      </c>
    </row>
    <row r="78" spans="1:14">
      <c r="A78" t="s">
        <v>26</v>
      </c>
      <c r="B78" t="s">
        <v>187</v>
      </c>
      <c r="C78" t="s">
        <v>188</v>
      </c>
      <c r="D78" t="s">
        <v>36</v>
      </c>
      <c r="E78" t="s">
        <v>195</v>
      </c>
      <c r="F78" t="s">
        <v>196</v>
      </c>
      <c r="G78" s="1">
        <v>19856</v>
      </c>
      <c r="H78" s="1">
        <v>15370</v>
      </c>
      <c r="I78" t="b">
        <v>1</v>
      </c>
      <c r="J78" s="1">
        <v>0</v>
      </c>
      <c r="K78" t="b">
        <v>1</v>
      </c>
      <c r="M78" t="s">
        <v>12</v>
      </c>
      <c r="N78" t="b">
        <v>1</v>
      </c>
    </row>
    <row r="79" spans="1:14">
      <c r="A79" t="s">
        <v>26</v>
      </c>
      <c r="B79" t="s">
        <v>187</v>
      </c>
      <c r="C79" t="s">
        <v>188</v>
      </c>
      <c r="D79" t="s">
        <v>36</v>
      </c>
      <c r="E79" t="s">
        <v>197</v>
      </c>
      <c r="F79" t="s">
        <v>198</v>
      </c>
      <c r="G79" s="1">
        <v>19857</v>
      </c>
      <c r="H79" s="1">
        <v>200</v>
      </c>
      <c r="I79" t="b">
        <v>1</v>
      </c>
      <c r="J79" s="1">
        <v>0</v>
      </c>
      <c r="K79" t="b">
        <v>1</v>
      </c>
      <c r="M79" t="s">
        <v>12</v>
      </c>
      <c r="N79" t="b">
        <v>1</v>
      </c>
    </row>
    <row r="80" spans="1:14">
      <c r="A80" t="s">
        <v>26</v>
      </c>
      <c r="B80" t="s">
        <v>187</v>
      </c>
      <c r="C80" t="s">
        <v>188</v>
      </c>
      <c r="D80" t="s">
        <v>36</v>
      </c>
      <c r="E80" t="s">
        <v>199</v>
      </c>
      <c r="F80" t="s">
        <v>200</v>
      </c>
      <c r="G80" s="1">
        <v>19858</v>
      </c>
      <c r="H80" s="1">
        <v>20055</v>
      </c>
      <c r="I80" t="b">
        <v>1</v>
      </c>
      <c r="J80" s="1">
        <v>0</v>
      </c>
      <c r="K80" t="b">
        <v>1</v>
      </c>
      <c r="M80" t="s">
        <v>12</v>
      </c>
      <c r="N80" t="b">
        <v>1</v>
      </c>
    </row>
    <row r="81" spans="1:14">
      <c r="A81" t="s">
        <v>26</v>
      </c>
      <c r="B81" t="s">
        <v>201</v>
      </c>
      <c r="C81" t="s">
        <v>202</v>
      </c>
      <c r="D81" t="s">
        <v>5</v>
      </c>
      <c r="E81" t="s">
        <v>203</v>
      </c>
      <c r="F81" t="s">
        <v>202</v>
      </c>
      <c r="G81" s="1">
        <v>19859</v>
      </c>
      <c r="H81" s="1">
        <v>174</v>
      </c>
      <c r="I81" t="b">
        <v>0</v>
      </c>
      <c r="J81" s="1">
        <v>3</v>
      </c>
      <c r="K81" t="b">
        <v>0</v>
      </c>
      <c r="L81">
        <v>1.2E-2</v>
      </c>
      <c r="M81" t="s">
        <v>12</v>
      </c>
      <c r="N81" t="b">
        <v>0</v>
      </c>
    </row>
    <row r="82" spans="1:14">
      <c r="A82" t="s">
        <v>26</v>
      </c>
      <c r="B82" t="s">
        <v>204</v>
      </c>
      <c r="C82" t="s">
        <v>205</v>
      </c>
      <c r="D82" t="s">
        <v>36</v>
      </c>
      <c r="E82" t="s">
        <v>206</v>
      </c>
      <c r="F82" t="s">
        <v>205</v>
      </c>
      <c r="G82" s="1">
        <v>19865</v>
      </c>
      <c r="H82" s="1">
        <v>8550</v>
      </c>
      <c r="I82" t="b">
        <v>1</v>
      </c>
      <c r="J82" s="1">
        <v>0</v>
      </c>
      <c r="K82" t="b">
        <v>1</v>
      </c>
      <c r="L82">
        <v>0.86</v>
      </c>
      <c r="M82" t="s">
        <v>12</v>
      </c>
      <c r="N82" t="b">
        <v>1</v>
      </c>
    </row>
    <row r="83" spans="1:14">
      <c r="A83" t="s">
        <v>26</v>
      </c>
      <c r="B83" t="s">
        <v>204</v>
      </c>
      <c r="C83" t="s">
        <v>205</v>
      </c>
      <c r="D83" t="s">
        <v>36</v>
      </c>
      <c r="E83" t="s">
        <v>207</v>
      </c>
      <c r="F83" t="s">
        <v>208</v>
      </c>
      <c r="G83" s="1">
        <v>19866</v>
      </c>
      <c r="H83" s="1">
        <v>850</v>
      </c>
      <c r="I83" t="b">
        <v>1</v>
      </c>
      <c r="J83" s="1">
        <v>0</v>
      </c>
      <c r="K83" t="b">
        <v>1</v>
      </c>
      <c r="L83">
        <v>0.86</v>
      </c>
      <c r="M83" t="s">
        <v>12</v>
      </c>
      <c r="N83" t="b">
        <v>1</v>
      </c>
    </row>
    <row r="84" spans="1:14">
      <c r="A84" t="s">
        <v>26</v>
      </c>
      <c r="B84" t="s">
        <v>204</v>
      </c>
      <c r="C84" t="s">
        <v>205</v>
      </c>
      <c r="D84" t="s">
        <v>36</v>
      </c>
      <c r="E84" t="s">
        <v>209</v>
      </c>
      <c r="F84" t="s">
        <v>210</v>
      </c>
      <c r="G84" s="1">
        <v>19867</v>
      </c>
      <c r="H84" s="1">
        <v>210</v>
      </c>
      <c r="I84" t="b">
        <v>1</v>
      </c>
      <c r="J84" s="1">
        <v>0</v>
      </c>
      <c r="K84" t="b">
        <v>1</v>
      </c>
      <c r="L84">
        <v>0.86</v>
      </c>
      <c r="M84" t="s">
        <v>12</v>
      </c>
      <c r="N84" t="b">
        <v>1</v>
      </c>
    </row>
    <row r="85" spans="1:14">
      <c r="A85" t="s">
        <v>26</v>
      </c>
      <c r="B85" t="s">
        <v>204</v>
      </c>
      <c r="C85" t="s">
        <v>205</v>
      </c>
      <c r="D85" t="s">
        <v>36</v>
      </c>
      <c r="E85" t="s">
        <v>211</v>
      </c>
      <c r="F85" t="s">
        <v>212</v>
      </c>
      <c r="G85" s="1">
        <v>19868</v>
      </c>
      <c r="H85" s="1">
        <v>100</v>
      </c>
      <c r="I85" t="b">
        <v>1</v>
      </c>
      <c r="J85" s="1">
        <v>0</v>
      </c>
      <c r="K85" t="b">
        <v>1</v>
      </c>
      <c r="L85">
        <v>0.86</v>
      </c>
      <c r="M85" t="s">
        <v>12</v>
      </c>
      <c r="N85" t="b">
        <v>1</v>
      </c>
    </row>
    <row r="86" spans="1:14">
      <c r="A86" t="s">
        <v>26</v>
      </c>
      <c r="B86" t="s">
        <v>213</v>
      </c>
      <c r="C86" t="s">
        <v>214</v>
      </c>
      <c r="D86" t="s">
        <v>9</v>
      </c>
      <c r="E86" t="s">
        <v>215</v>
      </c>
      <c r="F86" t="s">
        <v>214</v>
      </c>
      <c r="G86" s="1">
        <v>19871</v>
      </c>
      <c r="H86" s="1">
        <v>4579</v>
      </c>
      <c r="I86" t="b">
        <v>0</v>
      </c>
      <c r="J86" s="1">
        <v>0</v>
      </c>
      <c r="K86" t="b">
        <v>1</v>
      </c>
      <c r="L86">
        <v>0.96</v>
      </c>
      <c r="M86" t="s">
        <v>14</v>
      </c>
      <c r="N86" t="b">
        <v>1</v>
      </c>
    </row>
    <row r="87" spans="1:14">
      <c r="A87" t="s">
        <v>26</v>
      </c>
      <c r="B87" t="s">
        <v>216</v>
      </c>
      <c r="C87" t="s">
        <v>217</v>
      </c>
      <c r="D87" t="s">
        <v>32</v>
      </c>
      <c r="E87" t="s">
        <v>218</v>
      </c>
      <c r="F87" t="s">
        <v>217</v>
      </c>
      <c r="G87" s="1">
        <v>19874</v>
      </c>
      <c r="H87" s="1">
        <v>340</v>
      </c>
      <c r="I87" t="b">
        <v>0</v>
      </c>
      <c r="J87" s="1">
        <v>0</v>
      </c>
      <c r="K87" t="b">
        <v>1</v>
      </c>
      <c r="L87">
        <v>34.08</v>
      </c>
      <c r="M87" t="s">
        <v>14</v>
      </c>
      <c r="N87" t="b">
        <v>1</v>
      </c>
    </row>
    <row r="88" spans="1:14">
      <c r="A88" t="s">
        <v>26</v>
      </c>
      <c r="B88" t="s">
        <v>219</v>
      </c>
      <c r="C88" t="s">
        <v>220</v>
      </c>
      <c r="D88" t="s">
        <v>7</v>
      </c>
      <c r="E88" t="s">
        <v>221</v>
      </c>
      <c r="F88" t="s">
        <v>220</v>
      </c>
      <c r="G88" s="1">
        <v>19875</v>
      </c>
      <c r="H88" s="1">
        <v>3447</v>
      </c>
      <c r="I88" t="b">
        <v>0</v>
      </c>
      <c r="J88" s="1">
        <v>0</v>
      </c>
      <c r="K88" t="b">
        <v>1</v>
      </c>
      <c r="L88">
        <v>2.1000000000000001E-2</v>
      </c>
      <c r="M88" t="s">
        <v>14</v>
      </c>
      <c r="N88" t="b">
        <v>1</v>
      </c>
    </row>
    <row r="89" spans="1:14">
      <c r="A89" t="s">
        <v>26</v>
      </c>
      <c r="B89" t="s">
        <v>219</v>
      </c>
      <c r="C89" t="s">
        <v>220</v>
      </c>
      <c r="D89" t="s">
        <v>8</v>
      </c>
      <c r="E89" t="s">
        <v>221</v>
      </c>
      <c r="F89" t="s">
        <v>220</v>
      </c>
      <c r="G89" s="1">
        <v>19875</v>
      </c>
      <c r="H89" s="1">
        <v>3447</v>
      </c>
      <c r="I89" t="b">
        <v>0</v>
      </c>
      <c r="J89" s="1">
        <v>0</v>
      </c>
      <c r="K89" t="b">
        <v>1</v>
      </c>
      <c r="L89">
        <v>0.7</v>
      </c>
      <c r="M89" t="s">
        <v>14</v>
      </c>
      <c r="N89" t="b">
        <v>1</v>
      </c>
    </row>
    <row r="90" spans="1:14">
      <c r="A90" t="s">
        <v>26</v>
      </c>
      <c r="B90" t="s">
        <v>222</v>
      </c>
      <c r="C90" t="s">
        <v>223</v>
      </c>
      <c r="D90" t="s">
        <v>36</v>
      </c>
      <c r="E90" t="s">
        <v>224</v>
      </c>
      <c r="F90" t="s">
        <v>223</v>
      </c>
      <c r="G90" s="1">
        <v>19882</v>
      </c>
      <c r="H90" s="1">
        <v>7210</v>
      </c>
      <c r="I90" t="b">
        <v>0</v>
      </c>
      <c r="J90" s="1">
        <v>0</v>
      </c>
      <c r="K90" t="b">
        <v>1</v>
      </c>
      <c r="L90">
        <v>0.74</v>
      </c>
      <c r="M90" t="s">
        <v>14</v>
      </c>
      <c r="N90" t="b">
        <v>1</v>
      </c>
    </row>
    <row r="91" spans="1:14">
      <c r="A91" t="s">
        <v>26</v>
      </c>
      <c r="B91" t="s">
        <v>222</v>
      </c>
      <c r="C91" t="s">
        <v>223</v>
      </c>
      <c r="D91" t="s">
        <v>36</v>
      </c>
      <c r="E91" t="s">
        <v>225</v>
      </c>
      <c r="F91" t="s">
        <v>226</v>
      </c>
      <c r="G91" s="1">
        <v>19883</v>
      </c>
      <c r="H91" s="1">
        <v>130</v>
      </c>
      <c r="I91" t="b">
        <v>0</v>
      </c>
      <c r="J91" s="1">
        <v>0</v>
      </c>
      <c r="K91" t="b">
        <v>1</v>
      </c>
      <c r="L91">
        <v>0.74</v>
      </c>
      <c r="M91" t="s">
        <v>14</v>
      </c>
      <c r="N91" t="b">
        <v>1</v>
      </c>
    </row>
    <row r="92" spans="1:14">
      <c r="A92" t="s">
        <v>26</v>
      </c>
      <c r="B92" t="s">
        <v>227</v>
      </c>
      <c r="C92" t="s">
        <v>228</v>
      </c>
      <c r="D92" t="s">
        <v>36</v>
      </c>
      <c r="E92" t="s">
        <v>229</v>
      </c>
      <c r="F92" t="s">
        <v>230</v>
      </c>
      <c r="G92" s="1">
        <v>19886</v>
      </c>
      <c r="H92" s="1">
        <v>2956</v>
      </c>
      <c r="I92" t="b">
        <v>0</v>
      </c>
      <c r="J92" s="1">
        <v>0</v>
      </c>
      <c r="K92" t="b">
        <v>1</v>
      </c>
      <c r="L92">
        <v>0.78</v>
      </c>
      <c r="M92" t="s">
        <v>14</v>
      </c>
      <c r="N92" t="b">
        <v>1</v>
      </c>
    </row>
    <row r="93" spans="1:14">
      <c r="A93" t="s">
        <v>26</v>
      </c>
      <c r="B93" t="s">
        <v>227</v>
      </c>
      <c r="C93" t="s">
        <v>228</v>
      </c>
      <c r="D93" t="s">
        <v>36</v>
      </c>
      <c r="E93" t="s">
        <v>231</v>
      </c>
      <c r="F93" t="s">
        <v>232</v>
      </c>
      <c r="G93" s="1">
        <v>19887</v>
      </c>
      <c r="H93" s="1">
        <v>47500</v>
      </c>
      <c r="I93" t="b">
        <v>0</v>
      </c>
      <c r="J93" s="1">
        <v>0</v>
      </c>
      <c r="K93" t="b">
        <v>1</v>
      </c>
      <c r="L93">
        <v>0.78</v>
      </c>
      <c r="M93" t="s">
        <v>14</v>
      </c>
      <c r="N93" t="b">
        <v>1</v>
      </c>
    </row>
    <row r="94" spans="1:14">
      <c r="A94" t="s">
        <v>26</v>
      </c>
      <c r="B94" t="s">
        <v>233</v>
      </c>
      <c r="C94" t="s">
        <v>234</v>
      </c>
      <c r="D94" t="s">
        <v>36</v>
      </c>
      <c r="E94" t="s">
        <v>235</v>
      </c>
      <c r="F94" t="s">
        <v>234</v>
      </c>
      <c r="G94" s="1">
        <v>19889</v>
      </c>
      <c r="H94" s="1">
        <v>175</v>
      </c>
      <c r="I94" t="b">
        <v>0</v>
      </c>
      <c r="J94" s="1">
        <v>0</v>
      </c>
      <c r="K94" t="b">
        <v>1</v>
      </c>
      <c r="L94">
        <v>0.8</v>
      </c>
      <c r="M94" t="s">
        <v>14</v>
      </c>
      <c r="N94" t="b">
        <v>1</v>
      </c>
    </row>
    <row r="95" spans="1:14">
      <c r="A95" t="s">
        <v>26</v>
      </c>
      <c r="B95" t="s">
        <v>236</v>
      </c>
      <c r="C95" t="s">
        <v>237</v>
      </c>
      <c r="D95" t="s">
        <v>9</v>
      </c>
      <c r="E95" t="s">
        <v>238</v>
      </c>
      <c r="F95" t="s">
        <v>237</v>
      </c>
      <c r="G95" s="1">
        <v>19895</v>
      </c>
      <c r="H95" s="1">
        <v>4000</v>
      </c>
      <c r="I95" t="b">
        <v>0</v>
      </c>
      <c r="J95" s="1">
        <v>0</v>
      </c>
      <c r="K95" t="b">
        <v>1</v>
      </c>
      <c r="L95">
        <v>0.65100000000000002</v>
      </c>
      <c r="M95" t="s">
        <v>14</v>
      </c>
      <c r="N95" t="b">
        <v>1</v>
      </c>
    </row>
    <row r="96" spans="1:14">
      <c r="A96" t="s">
        <v>26</v>
      </c>
      <c r="B96" t="s">
        <v>239</v>
      </c>
      <c r="C96" t="s">
        <v>240</v>
      </c>
      <c r="D96" t="s">
        <v>241</v>
      </c>
      <c r="E96" t="s">
        <v>242</v>
      </c>
      <c r="F96" t="s">
        <v>240</v>
      </c>
      <c r="G96" s="1">
        <v>19899</v>
      </c>
      <c r="H96" s="1">
        <v>400</v>
      </c>
      <c r="I96" t="b">
        <v>0</v>
      </c>
      <c r="J96" s="1">
        <v>0</v>
      </c>
      <c r="K96" t="b">
        <v>1</v>
      </c>
      <c r="L96">
        <v>2.7E-2</v>
      </c>
      <c r="M96" t="s">
        <v>14</v>
      </c>
      <c r="N96" t="b">
        <v>1</v>
      </c>
    </row>
    <row r="97" spans="1:14">
      <c r="A97" t="s">
        <v>26</v>
      </c>
      <c r="B97" t="s">
        <v>239</v>
      </c>
      <c r="C97" t="s">
        <v>240</v>
      </c>
      <c r="D97" t="s">
        <v>243</v>
      </c>
      <c r="E97" t="s">
        <v>242</v>
      </c>
      <c r="F97" t="s">
        <v>240</v>
      </c>
      <c r="G97" s="1">
        <v>19899</v>
      </c>
      <c r="H97" s="1">
        <v>400</v>
      </c>
      <c r="I97" t="b">
        <v>0</v>
      </c>
      <c r="J97" s="1">
        <v>0</v>
      </c>
      <c r="K97" t="b">
        <v>1</v>
      </c>
      <c r="L97">
        <v>2.0999999999999999E-3</v>
      </c>
      <c r="M97" t="s">
        <v>14</v>
      </c>
      <c r="N97" t="b">
        <v>1</v>
      </c>
    </row>
    <row r="98" spans="1:14">
      <c r="A98" t="s">
        <v>26</v>
      </c>
      <c r="B98" t="s">
        <v>244</v>
      </c>
      <c r="C98" t="s">
        <v>245</v>
      </c>
      <c r="D98" t="s">
        <v>9</v>
      </c>
      <c r="E98" t="s">
        <v>246</v>
      </c>
      <c r="F98" t="s">
        <v>245</v>
      </c>
      <c r="G98" s="1">
        <v>19898</v>
      </c>
      <c r="H98" s="1">
        <v>5400</v>
      </c>
      <c r="I98" t="b">
        <v>0</v>
      </c>
      <c r="J98" s="1">
        <v>0</v>
      </c>
      <c r="K98" t="b">
        <v>1</v>
      </c>
      <c r="L98">
        <v>0.88400000000000001</v>
      </c>
      <c r="M98" t="s">
        <v>14</v>
      </c>
      <c r="N98" t="b">
        <v>1</v>
      </c>
    </row>
    <row r="99" spans="1:14">
      <c r="A99" t="s">
        <v>26</v>
      </c>
      <c r="B99" t="s">
        <v>247</v>
      </c>
      <c r="C99" t="s">
        <v>248</v>
      </c>
      <c r="D99" t="s">
        <v>36</v>
      </c>
      <c r="E99" t="s">
        <v>249</v>
      </c>
      <c r="F99" t="s">
        <v>250</v>
      </c>
      <c r="G99" s="1">
        <v>19893</v>
      </c>
      <c r="H99" s="1">
        <v>762</v>
      </c>
      <c r="I99" t="b">
        <v>1</v>
      </c>
      <c r="J99" s="1">
        <v>0</v>
      </c>
      <c r="K99" t="b">
        <v>1</v>
      </c>
      <c r="L99">
        <v>0.04</v>
      </c>
      <c r="M99" t="s">
        <v>12</v>
      </c>
      <c r="N99" t="b">
        <v>0</v>
      </c>
    </row>
    <row r="100" spans="1:14">
      <c r="A100" t="s">
        <v>26</v>
      </c>
      <c r="B100" t="s">
        <v>247</v>
      </c>
      <c r="C100" t="s">
        <v>248</v>
      </c>
      <c r="D100" t="s">
        <v>36</v>
      </c>
      <c r="E100" t="s">
        <v>251</v>
      </c>
      <c r="F100" t="s">
        <v>252</v>
      </c>
      <c r="G100" s="1">
        <v>19894</v>
      </c>
      <c r="H100" s="1">
        <v>50</v>
      </c>
      <c r="I100" t="b">
        <v>1</v>
      </c>
      <c r="J100" s="1">
        <v>0</v>
      </c>
      <c r="K100" t="b">
        <v>1</v>
      </c>
      <c r="L100">
        <v>0.04</v>
      </c>
      <c r="M100" t="s">
        <v>12</v>
      </c>
      <c r="N100" t="b">
        <v>0</v>
      </c>
    </row>
    <row r="101" spans="1:14">
      <c r="A101" t="s">
        <v>26</v>
      </c>
      <c r="B101" t="s">
        <v>253</v>
      </c>
      <c r="C101" t="s">
        <v>254</v>
      </c>
      <c r="D101" t="s">
        <v>243</v>
      </c>
      <c r="E101" t="s">
        <v>255</v>
      </c>
      <c r="F101" t="s">
        <v>254</v>
      </c>
      <c r="G101" s="1">
        <v>19908</v>
      </c>
      <c r="H101" s="1">
        <v>6921</v>
      </c>
      <c r="I101" t="b">
        <v>1</v>
      </c>
      <c r="J101" s="1">
        <v>0</v>
      </c>
      <c r="K101" t="b">
        <v>1</v>
      </c>
      <c r="L101">
        <v>3.8999999999999999E-4</v>
      </c>
      <c r="M101" t="s">
        <v>12</v>
      </c>
      <c r="N101" t="b">
        <v>1</v>
      </c>
    </row>
    <row r="102" spans="1:14">
      <c r="A102" t="s">
        <v>26</v>
      </c>
      <c r="B102" t="s">
        <v>253</v>
      </c>
      <c r="C102" t="s">
        <v>254</v>
      </c>
      <c r="D102" t="s">
        <v>243</v>
      </c>
      <c r="E102" t="s">
        <v>256</v>
      </c>
      <c r="F102" t="s">
        <v>257</v>
      </c>
      <c r="G102" s="1">
        <v>19909</v>
      </c>
      <c r="H102" s="1">
        <v>800</v>
      </c>
      <c r="I102" t="b">
        <v>1</v>
      </c>
      <c r="J102" s="1">
        <v>0</v>
      </c>
      <c r="K102" t="b">
        <v>1</v>
      </c>
      <c r="L102">
        <v>1.2700000000000001E-3</v>
      </c>
      <c r="M102" t="s">
        <v>12</v>
      </c>
      <c r="N102" t="b">
        <v>1</v>
      </c>
    </row>
    <row r="103" spans="1:14">
      <c r="A103" t="s">
        <v>26</v>
      </c>
      <c r="B103" t="s">
        <v>258</v>
      </c>
      <c r="C103" t="s">
        <v>259</v>
      </c>
      <c r="D103" t="s">
        <v>9</v>
      </c>
      <c r="E103" t="s">
        <v>260</v>
      </c>
      <c r="F103" t="s">
        <v>261</v>
      </c>
      <c r="G103" s="1">
        <v>19912</v>
      </c>
      <c r="H103" s="1">
        <v>500</v>
      </c>
      <c r="I103" t="b">
        <v>0</v>
      </c>
      <c r="J103" s="1">
        <v>0</v>
      </c>
      <c r="K103" t="b">
        <v>1</v>
      </c>
      <c r="L103">
        <v>0.90100000000000002</v>
      </c>
      <c r="M103" t="s">
        <v>14</v>
      </c>
      <c r="N103" t="b">
        <v>1</v>
      </c>
    </row>
    <row r="104" spans="1:14">
      <c r="A104" t="s">
        <v>26</v>
      </c>
      <c r="B104" t="s">
        <v>262</v>
      </c>
      <c r="C104" t="s">
        <v>263</v>
      </c>
      <c r="D104" t="s">
        <v>5</v>
      </c>
      <c r="E104" t="s">
        <v>264</v>
      </c>
      <c r="F104" t="s">
        <v>265</v>
      </c>
      <c r="G104" s="1">
        <v>19915</v>
      </c>
      <c r="H104" s="1">
        <v>1604</v>
      </c>
      <c r="I104" t="b">
        <v>0</v>
      </c>
      <c r="J104" s="1">
        <v>12</v>
      </c>
      <c r="K104" t="b">
        <v>0</v>
      </c>
      <c r="L104">
        <v>1.4E-2</v>
      </c>
      <c r="M104" t="s">
        <v>12</v>
      </c>
      <c r="N104" t="b">
        <v>0</v>
      </c>
    </row>
    <row r="105" spans="1:14">
      <c r="A105" t="s">
        <v>26</v>
      </c>
      <c r="B105" t="s">
        <v>262</v>
      </c>
      <c r="C105" t="s">
        <v>263</v>
      </c>
      <c r="D105" t="s">
        <v>5</v>
      </c>
      <c r="E105" t="s">
        <v>266</v>
      </c>
      <c r="F105" t="s">
        <v>267</v>
      </c>
      <c r="G105" s="1">
        <v>19916</v>
      </c>
      <c r="H105" s="1">
        <v>92</v>
      </c>
      <c r="I105" t="b">
        <v>0</v>
      </c>
      <c r="J105" s="1">
        <v>12</v>
      </c>
      <c r="K105" t="b">
        <v>0</v>
      </c>
      <c r="L105">
        <v>1.4E-2</v>
      </c>
      <c r="M105" t="s">
        <v>12</v>
      </c>
      <c r="N105" t="b">
        <v>0</v>
      </c>
    </row>
    <row r="106" spans="1:14">
      <c r="A106" t="s">
        <v>26</v>
      </c>
      <c r="B106" t="s">
        <v>268</v>
      </c>
      <c r="C106" t="s">
        <v>269</v>
      </c>
      <c r="D106" t="s">
        <v>36</v>
      </c>
      <c r="E106" t="s">
        <v>270</v>
      </c>
      <c r="F106" t="s">
        <v>269</v>
      </c>
      <c r="G106" s="1">
        <v>19934</v>
      </c>
      <c r="H106" s="1">
        <v>3500</v>
      </c>
      <c r="I106" t="b">
        <v>0</v>
      </c>
      <c r="J106" s="1">
        <v>0</v>
      </c>
      <c r="K106" t="b">
        <v>1</v>
      </c>
      <c r="L106">
        <v>1.1399999999999999</v>
      </c>
      <c r="M106" t="s">
        <v>14</v>
      </c>
      <c r="N106" t="b">
        <v>1</v>
      </c>
    </row>
    <row r="107" spans="1:14">
      <c r="A107" t="s">
        <v>26</v>
      </c>
      <c r="B107" t="s">
        <v>271</v>
      </c>
      <c r="C107" t="s">
        <v>272</v>
      </c>
      <c r="D107" t="s">
        <v>36</v>
      </c>
      <c r="E107" t="s">
        <v>273</v>
      </c>
      <c r="F107" t="s">
        <v>272</v>
      </c>
      <c r="G107" s="1">
        <v>19940</v>
      </c>
      <c r="H107" s="1">
        <v>350</v>
      </c>
      <c r="I107" t="b">
        <v>0</v>
      </c>
      <c r="J107" s="1">
        <v>0</v>
      </c>
      <c r="K107" t="b">
        <v>1</v>
      </c>
      <c r="L107">
        <v>0.72</v>
      </c>
      <c r="M107" t="s">
        <v>14</v>
      </c>
      <c r="N107" t="b">
        <v>1</v>
      </c>
    </row>
    <row r="108" spans="1:14">
      <c r="A108" t="s">
        <v>26</v>
      </c>
      <c r="B108" t="s">
        <v>274</v>
      </c>
      <c r="C108" t="s">
        <v>275</v>
      </c>
      <c r="D108" t="s">
        <v>36</v>
      </c>
      <c r="E108" t="s">
        <v>276</v>
      </c>
      <c r="F108" t="s">
        <v>277</v>
      </c>
      <c r="G108" s="1">
        <v>19943</v>
      </c>
      <c r="H108" s="1">
        <v>4959</v>
      </c>
      <c r="I108" t="b">
        <v>0</v>
      </c>
      <c r="J108" s="1">
        <v>0</v>
      </c>
      <c r="K108" t="b">
        <v>1</v>
      </c>
      <c r="L108">
        <v>0.79</v>
      </c>
      <c r="M108" t="s">
        <v>14</v>
      </c>
      <c r="N108" t="b">
        <v>1</v>
      </c>
    </row>
    <row r="109" spans="1:14">
      <c r="A109" t="s">
        <v>26</v>
      </c>
      <c r="B109" t="s">
        <v>274</v>
      </c>
      <c r="C109" t="s">
        <v>275</v>
      </c>
      <c r="D109" t="s">
        <v>36</v>
      </c>
      <c r="E109" t="s">
        <v>278</v>
      </c>
      <c r="F109" t="s">
        <v>279</v>
      </c>
      <c r="G109" s="1">
        <v>19944</v>
      </c>
      <c r="H109" s="1">
        <v>388</v>
      </c>
      <c r="I109" t="b">
        <v>0</v>
      </c>
      <c r="J109" s="1">
        <v>0</v>
      </c>
      <c r="K109" t="b">
        <v>1</v>
      </c>
      <c r="L109">
        <v>0.8</v>
      </c>
      <c r="M109" t="s">
        <v>14</v>
      </c>
      <c r="N109" t="b">
        <v>1</v>
      </c>
    </row>
    <row r="110" spans="1:14">
      <c r="A110" t="s">
        <v>26</v>
      </c>
      <c r="B110" t="s">
        <v>274</v>
      </c>
      <c r="C110" t="s">
        <v>275</v>
      </c>
      <c r="D110" t="s">
        <v>36</v>
      </c>
      <c r="E110" t="s">
        <v>280</v>
      </c>
      <c r="F110" t="s">
        <v>281</v>
      </c>
      <c r="G110" s="1">
        <v>19949</v>
      </c>
      <c r="H110" s="1">
        <v>5421</v>
      </c>
      <c r="I110" t="b">
        <v>0</v>
      </c>
      <c r="J110" s="1">
        <v>0</v>
      </c>
      <c r="K110" t="b">
        <v>1</v>
      </c>
      <c r="L110">
        <v>0.79</v>
      </c>
      <c r="M110" t="s">
        <v>14</v>
      </c>
      <c r="N110" t="b">
        <v>1</v>
      </c>
    </row>
    <row r="111" spans="1:14">
      <c r="A111" t="s">
        <v>26</v>
      </c>
      <c r="B111" t="s">
        <v>274</v>
      </c>
      <c r="C111" t="s">
        <v>275</v>
      </c>
      <c r="D111" t="s">
        <v>36</v>
      </c>
      <c r="E111" t="s">
        <v>282</v>
      </c>
      <c r="F111" t="s">
        <v>275</v>
      </c>
      <c r="G111" s="1">
        <v>19945</v>
      </c>
      <c r="H111" s="1">
        <v>48940</v>
      </c>
      <c r="I111" t="b">
        <v>0</v>
      </c>
      <c r="J111" s="1">
        <v>0</v>
      </c>
      <c r="K111" t="b">
        <v>1</v>
      </c>
      <c r="L111">
        <v>0.79</v>
      </c>
      <c r="M111" t="s">
        <v>14</v>
      </c>
      <c r="N111" t="b">
        <v>1</v>
      </c>
    </row>
    <row r="112" spans="1:14">
      <c r="A112" t="s">
        <v>26</v>
      </c>
      <c r="B112" t="s">
        <v>274</v>
      </c>
      <c r="C112" t="s">
        <v>275</v>
      </c>
      <c r="D112" t="s">
        <v>36</v>
      </c>
      <c r="E112" t="s">
        <v>283</v>
      </c>
      <c r="F112" t="s">
        <v>284</v>
      </c>
      <c r="G112" s="1">
        <v>19950</v>
      </c>
      <c r="H112" s="1">
        <v>7690</v>
      </c>
      <c r="I112" t="b">
        <v>0</v>
      </c>
      <c r="J112" s="1">
        <v>0</v>
      </c>
      <c r="K112" t="b">
        <v>1</v>
      </c>
      <c r="L112">
        <v>0.79</v>
      </c>
      <c r="M112" t="s">
        <v>14</v>
      </c>
      <c r="N112" t="b">
        <v>1</v>
      </c>
    </row>
    <row r="113" spans="1:14">
      <c r="A113" t="s">
        <v>26</v>
      </c>
      <c r="B113" t="s">
        <v>274</v>
      </c>
      <c r="C113" t="s">
        <v>275</v>
      </c>
      <c r="D113" t="s">
        <v>36</v>
      </c>
      <c r="E113" t="s">
        <v>285</v>
      </c>
      <c r="F113" t="s">
        <v>286</v>
      </c>
      <c r="G113" s="1">
        <v>19946</v>
      </c>
      <c r="H113" s="1">
        <v>8479</v>
      </c>
      <c r="I113" t="b">
        <v>0</v>
      </c>
      <c r="J113" s="1">
        <v>0</v>
      </c>
      <c r="K113" t="b">
        <v>1</v>
      </c>
      <c r="L113">
        <v>0.79</v>
      </c>
      <c r="M113" t="s">
        <v>14</v>
      </c>
      <c r="N113" t="b">
        <v>1</v>
      </c>
    </row>
    <row r="114" spans="1:14">
      <c r="A114" t="s">
        <v>26</v>
      </c>
      <c r="B114" t="s">
        <v>274</v>
      </c>
      <c r="C114" t="s">
        <v>275</v>
      </c>
      <c r="D114" t="s">
        <v>36</v>
      </c>
      <c r="E114" t="s">
        <v>287</v>
      </c>
      <c r="F114" t="s">
        <v>288</v>
      </c>
      <c r="G114" s="1">
        <v>19947</v>
      </c>
      <c r="H114" s="1">
        <v>10140</v>
      </c>
      <c r="I114" t="b">
        <v>0</v>
      </c>
      <c r="J114" s="1">
        <v>0</v>
      </c>
      <c r="K114" t="b">
        <v>1</v>
      </c>
      <c r="L114">
        <v>0.8</v>
      </c>
      <c r="M114" t="s">
        <v>14</v>
      </c>
      <c r="N114" t="b">
        <v>1</v>
      </c>
    </row>
    <row r="115" spans="1:14">
      <c r="A115" t="s">
        <v>26</v>
      </c>
      <c r="B115" t="s">
        <v>274</v>
      </c>
      <c r="C115" t="s">
        <v>275</v>
      </c>
      <c r="D115" t="s">
        <v>36</v>
      </c>
      <c r="E115" t="s">
        <v>289</v>
      </c>
      <c r="F115" t="s">
        <v>290</v>
      </c>
      <c r="G115" s="1">
        <v>19948</v>
      </c>
      <c r="H115" s="1">
        <v>17855</v>
      </c>
      <c r="I115" t="b">
        <v>0</v>
      </c>
      <c r="J115" s="1">
        <v>0</v>
      </c>
      <c r="K115" t="b">
        <v>1</v>
      </c>
      <c r="L115">
        <v>0.9</v>
      </c>
      <c r="M115" t="s">
        <v>14</v>
      </c>
      <c r="N115" t="b">
        <v>1</v>
      </c>
    </row>
    <row r="116" spans="1:14">
      <c r="A116" t="s">
        <v>26</v>
      </c>
      <c r="B116" t="s">
        <v>291</v>
      </c>
      <c r="C116" t="s">
        <v>292</v>
      </c>
      <c r="D116" t="s">
        <v>32</v>
      </c>
      <c r="E116" t="s">
        <v>293</v>
      </c>
      <c r="F116" t="s">
        <v>294</v>
      </c>
      <c r="G116" s="1">
        <v>19952</v>
      </c>
      <c r="H116" s="1">
        <v>778</v>
      </c>
      <c r="I116" t="b">
        <v>0</v>
      </c>
      <c r="J116" s="1">
        <v>0</v>
      </c>
      <c r="K116" t="b">
        <v>1</v>
      </c>
      <c r="L116">
        <v>24.6</v>
      </c>
      <c r="M116" t="s">
        <v>14</v>
      </c>
      <c r="N116" t="b">
        <v>1</v>
      </c>
    </row>
    <row r="117" spans="1:14">
      <c r="A117" t="s">
        <v>26</v>
      </c>
      <c r="B117" t="s">
        <v>295</v>
      </c>
      <c r="C117" t="s">
        <v>296</v>
      </c>
      <c r="D117" t="s">
        <v>6</v>
      </c>
      <c r="E117" t="s">
        <v>297</v>
      </c>
      <c r="F117" t="s">
        <v>298</v>
      </c>
      <c r="G117" s="1">
        <v>19971</v>
      </c>
      <c r="H117" s="1">
        <v>4764</v>
      </c>
      <c r="I117" t="b">
        <v>0</v>
      </c>
      <c r="J117" s="1">
        <v>0</v>
      </c>
      <c r="K117" t="b">
        <v>1</v>
      </c>
      <c r="L117">
        <v>5.2999999999999999E-2</v>
      </c>
      <c r="M117" t="s">
        <v>12</v>
      </c>
      <c r="N117" t="b">
        <v>0</v>
      </c>
    </row>
    <row r="118" spans="1:14">
      <c r="A118" t="s">
        <v>26</v>
      </c>
      <c r="B118" t="s">
        <v>295</v>
      </c>
      <c r="C118" t="s">
        <v>296</v>
      </c>
      <c r="D118" t="s">
        <v>9</v>
      </c>
      <c r="E118" t="s">
        <v>297</v>
      </c>
      <c r="F118" t="s">
        <v>298</v>
      </c>
      <c r="G118" s="1">
        <v>19971</v>
      </c>
      <c r="H118" s="1">
        <v>4764</v>
      </c>
      <c r="I118" t="b">
        <v>1</v>
      </c>
      <c r="J118" s="1">
        <v>5</v>
      </c>
      <c r="K118" t="b">
        <v>0</v>
      </c>
      <c r="L118">
        <v>1.38</v>
      </c>
      <c r="M118" t="s">
        <v>12</v>
      </c>
      <c r="N118" t="b">
        <v>0</v>
      </c>
    </row>
    <row r="119" spans="1:14">
      <c r="A119" t="s">
        <v>26</v>
      </c>
      <c r="B119" t="s">
        <v>299</v>
      </c>
      <c r="C119" t="s">
        <v>300</v>
      </c>
      <c r="D119" t="s">
        <v>36</v>
      </c>
      <c r="E119" t="s">
        <v>301</v>
      </c>
      <c r="F119" t="s">
        <v>300</v>
      </c>
      <c r="G119" s="1">
        <v>19974</v>
      </c>
      <c r="H119" s="1">
        <v>19000</v>
      </c>
      <c r="I119" t="b">
        <v>0</v>
      </c>
      <c r="J119" s="1">
        <v>0</v>
      </c>
      <c r="K119" t="b">
        <v>1</v>
      </c>
      <c r="L119">
        <v>1.1599999999999999</v>
      </c>
      <c r="M119" t="s">
        <v>14</v>
      </c>
      <c r="N119" t="b">
        <v>1</v>
      </c>
    </row>
    <row r="120" spans="1:14">
      <c r="A120" t="s">
        <v>26</v>
      </c>
      <c r="B120" t="s">
        <v>302</v>
      </c>
      <c r="C120" t="s">
        <v>303</v>
      </c>
      <c r="D120" t="s">
        <v>36</v>
      </c>
      <c r="E120" t="s">
        <v>304</v>
      </c>
      <c r="F120" t="s">
        <v>303</v>
      </c>
      <c r="G120" s="1">
        <v>19986</v>
      </c>
      <c r="H120" s="1">
        <v>1700</v>
      </c>
      <c r="I120" t="b">
        <v>1</v>
      </c>
      <c r="J120" s="1">
        <v>0</v>
      </c>
      <c r="K120" t="b">
        <v>1</v>
      </c>
      <c r="L120">
        <v>0.85</v>
      </c>
      <c r="M120" t="s">
        <v>12</v>
      </c>
      <c r="N120" t="b">
        <v>1</v>
      </c>
    </row>
    <row r="121" spans="1:14">
      <c r="A121" t="s">
        <v>26</v>
      </c>
      <c r="B121" t="s">
        <v>305</v>
      </c>
      <c r="C121" t="s">
        <v>306</v>
      </c>
      <c r="D121" t="s">
        <v>36</v>
      </c>
      <c r="E121" t="s">
        <v>307</v>
      </c>
      <c r="F121" t="s">
        <v>306</v>
      </c>
      <c r="G121" s="1">
        <v>19988</v>
      </c>
      <c r="H121" s="1">
        <v>1929</v>
      </c>
      <c r="I121" t="b">
        <v>1</v>
      </c>
      <c r="J121" s="1">
        <v>0</v>
      </c>
      <c r="K121" t="b">
        <v>1</v>
      </c>
      <c r="L121">
        <v>0.05</v>
      </c>
      <c r="M121" t="s">
        <v>12</v>
      </c>
      <c r="N121" t="b">
        <v>0</v>
      </c>
    </row>
    <row r="122" spans="1:14">
      <c r="A122" t="s">
        <v>26</v>
      </c>
      <c r="B122" t="s">
        <v>305</v>
      </c>
      <c r="C122" t="s">
        <v>306</v>
      </c>
      <c r="D122" t="s">
        <v>36</v>
      </c>
      <c r="E122" t="s">
        <v>308</v>
      </c>
      <c r="F122" t="s">
        <v>309</v>
      </c>
      <c r="G122" s="1">
        <v>19989</v>
      </c>
      <c r="H122" s="1">
        <v>600</v>
      </c>
      <c r="I122" t="b">
        <v>1</v>
      </c>
      <c r="J122" s="1">
        <v>0</v>
      </c>
      <c r="K122" t="b">
        <v>1</v>
      </c>
      <c r="L122">
        <v>0.05</v>
      </c>
      <c r="M122" t="s">
        <v>12</v>
      </c>
      <c r="N122" t="b">
        <v>0</v>
      </c>
    </row>
    <row r="123" spans="1:14">
      <c r="A123" t="s">
        <v>26</v>
      </c>
      <c r="B123" t="s">
        <v>305</v>
      </c>
      <c r="C123" t="s">
        <v>306</v>
      </c>
      <c r="D123" t="s">
        <v>8</v>
      </c>
      <c r="E123" t="s">
        <v>307</v>
      </c>
      <c r="F123" t="s">
        <v>306</v>
      </c>
      <c r="G123" s="1">
        <v>19988</v>
      </c>
      <c r="H123" s="1">
        <v>1929</v>
      </c>
      <c r="I123" t="b">
        <v>1</v>
      </c>
      <c r="J123" s="1">
        <v>10</v>
      </c>
      <c r="K123" t="b">
        <v>0</v>
      </c>
      <c r="L123">
        <v>4.3</v>
      </c>
      <c r="M123" t="s">
        <v>12</v>
      </c>
      <c r="N123" t="b">
        <v>0</v>
      </c>
    </row>
    <row r="124" spans="1:14">
      <c r="A124" t="s">
        <v>26</v>
      </c>
      <c r="B124" t="s">
        <v>310</v>
      </c>
      <c r="C124" t="s">
        <v>311</v>
      </c>
      <c r="D124" t="s">
        <v>9</v>
      </c>
      <c r="E124" t="s">
        <v>312</v>
      </c>
      <c r="F124" t="s">
        <v>313</v>
      </c>
      <c r="G124" s="1">
        <v>19994</v>
      </c>
      <c r="H124" s="1">
        <v>6603</v>
      </c>
      <c r="I124" t="b">
        <v>0</v>
      </c>
      <c r="J124" s="1">
        <v>2</v>
      </c>
      <c r="K124" t="b">
        <v>0</v>
      </c>
      <c r="L124">
        <v>1.41</v>
      </c>
      <c r="M124" t="s">
        <v>12</v>
      </c>
      <c r="N124" t="b">
        <v>0</v>
      </c>
    </row>
    <row r="125" spans="1:14">
      <c r="A125" t="s">
        <v>26</v>
      </c>
      <c r="B125" t="s">
        <v>314</v>
      </c>
      <c r="C125" t="s">
        <v>315</v>
      </c>
      <c r="D125" t="s">
        <v>5</v>
      </c>
      <c r="E125" t="s">
        <v>316</v>
      </c>
      <c r="F125" t="s">
        <v>315</v>
      </c>
      <c r="G125" s="1">
        <v>19997</v>
      </c>
      <c r="H125" s="1">
        <v>739</v>
      </c>
      <c r="I125" t="b">
        <v>0</v>
      </c>
      <c r="J125" s="1">
        <v>11</v>
      </c>
      <c r="K125" t="b">
        <v>0</v>
      </c>
      <c r="L125">
        <v>1.2E-2</v>
      </c>
      <c r="M125" t="s">
        <v>12</v>
      </c>
      <c r="N125" t="b">
        <v>0</v>
      </c>
    </row>
    <row r="126" spans="1:14">
      <c r="A126" t="s">
        <v>26</v>
      </c>
      <c r="B126" t="s">
        <v>317</v>
      </c>
      <c r="C126" t="s">
        <v>318</v>
      </c>
      <c r="D126" t="s">
        <v>8</v>
      </c>
      <c r="E126" t="s">
        <v>319</v>
      </c>
      <c r="F126" t="s">
        <v>318</v>
      </c>
      <c r="G126" s="1">
        <v>20008</v>
      </c>
      <c r="H126" s="1">
        <v>52400</v>
      </c>
      <c r="I126" t="b">
        <v>0</v>
      </c>
      <c r="J126" s="1">
        <v>0</v>
      </c>
      <c r="K126" t="b">
        <v>1</v>
      </c>
      <c r="L126">
        <v>0.6</v>
      </c>
      <c r="M126" t="s">
        <v>14</v>
      </c>
      <c r="N126" t="b">
        <v>1</v>
      </c>
    </row>
    <row r="127" spans="1:14">
      <c r="A127" t="s">
        <v>26</v>
      </c>
      <c r="B127" t="s">
        <v>320</v>
      </c>
      <c r="C127" t="s">
        <v>321</v>
      </c>
      <c r="D127" t="s">
        <v>36</v>
      </c>
      <c r="E127" t="s">
        <v>322</v>
      </c>
      <c r="F127" t="s">
        <v>323</v>
      </c>
      <c r="G127" s="1">
        <v>20014</v>
      </c>
      <c r="H127" s="1">
        <v>459</v>
      </c>
      <c r="I127" t="b">
        <v>0</v>
      </c>
      <c r="J127" s="1">
        <v>0</v>
      </c>
      <c r="K127" t="b">
        <v>1</v>
      </c>
      <c r="L127">
        <v>0.91</v>
      </c>
      <c r="M127" t="s">
        <v>14</v>
      </c>
      <c r="N127" t="b">
        <v>1</v>
      </c>
    </row>
    <row r="128" spans="1:14">
      <c r="A128" t="s">
        <v>26</v>
      </c>
      <c r="B128" t="s">
        <v>320</v>
      </c>
      <c r="C128" t="s">
        <v>321</v>
      </c>
      <c r="D128" t="s">
        <v>36</v>
      </c>
      <c r="E128" t="s">
        <v>324</v>
      </c>
      <c r="F128" t="s">
        <v>325</v>
      </c>
      <c r="G128" s="1">
        <v>20015</v>
      </c>
      <c r="H128" s="1">
        <v>200</v>
      </c>
      <c r="I128" t="b">
        <v>0</v>
      </c>
      <c r="J128" s="1">
        <v>0</v>
      </c>
      <c r="K128" t="b">
        <v>1</v>
      </c>
      <c r="L128">
        <v>0.91</v>
      </c>
      <c r="M128" t="s">
        <v>14</v>
      </c>
      <c r="N128" t="b">
        <v>1</v>
      </c>
    </row>
    <row r="129" spans="1:14">
      <c r="A129" t="s">
        <v>26</v>
      </c>
      <c r="B129" t="s">
        <v>320</v>
      </c>
      <c r="C129" t="s">
        <v>321</v>
      </c>
      <c r="D129" t="s">
        <v>36</v>
      </c>
      <c r="E129" t="s">
        <v>326</v>
      </c>
      <c r="F129" t="s">
        <v>321</v>
      </c>
      <c r="G129" s="1">
        <v>20016</v>
      </c>
      <c r="H129" s="1">
        <v>5691</v>
      </c>
      <c r="I129" t="b">
        <v>0</v>
      </c>
      <c r="J129" s="1">
        <v>0</v>
      </c>
      <c r="K129" t="b">
        <v>1</v>
      </c>
      <c r="L129">
        <v>0.91</v>
      </c>
      <c r="M129" t="s">
        <v>14</v>
      </c>
      <c r="N129" t="b">
        <v>1</v>
      </c>
    </row>
    <row r="130" spans="1:14">
      <c r="A130" t="s">
        <v>26</v>
      </c>
      <c r="B130" t="s">
        <v>320</v>
      </c>
      <c r="C130" t="s">
        <v>321</v>
      </c>
      <c r="D130" t="s">
        <v>36</v>
      </c>
      <c r="E130" t="s">
        <v>327</v>
      </c>
      <c r="F130" t="s">
        <v>328</v>
      </c>
      <c r="G130" s="1">
        <v>20017</v>
      </c>
      <c r="H130" s="1">
        <v>529</v>
      </c>
      <c r="I130" t="b">
        <v>0</v>
      </c>
      <c r="J130" s="1">
        <v>0</v>
      </c>
      <c r="K130" t="b">
        <v>1</v>
      </c>
      <c r="L130">
        <v>0.91</v>
      </c>
      <c r="M130" t="s">
        <v>14</v>
      </c>
      <c r="N130" t="b">
        <v>1</v>
      </c>
    </row>
    <row r="131" spans="1:14">
      <c r="A131" t="s">
        <v>26</v>
      </c>
      <c r="B131" t="s">
        <v>329</v>
      </c>
      <c r="C131" t="s">
        <v>330</v>
      </c>
      <c r="D131" t="s">
        <v>7</v>
      </c>
      <c r="E131" t="s">
        <v>331</v>
      </c>
      <c r="F131" t="s">
        <v>330</v>
      </c>
      <c r="G131" s="1">
        <v>20021</v>
      </c>
      <c r="H131" s="1">
        <v>658</v>
      </c>
      <c r="I131" t="b">
        <v>1</v>
      </c>
      <c r="J131" s="1">
        <v>7</v>
      </c>
      <c r="K131" t="b">
        <v>0</v>
      </c>
      <c r="L131">
        <v>0.17599999999999999</v>
      </c>
      <c r="M131" t="s">
        <v>12</v>
      </c>
      <c r="N131" t="b">
        <v>0</v>
      </c>
    </row>
    <row r="132" spans="1:14">
      <c r="A132" t="s">
        <v>26</v>
      </c>
      <c r="B132" t="s">
        <v>329</v>
      </c>
      <c r="C132" t="s">
        <v>330</v>
      </c>
      <c r="D132" t="s">
        <v>8</v>
      </c>
      <c r="E132" t="s">
        <v>331</v>
      </c>
      <c r="F132" t="s">
        <v>330</v>
      </c>
      <c r="G132" s="1">
        <v>20021</v>
      </c>
      <c r="H132" s="1">
        <v>658</v>
      </c>
      <c r="I132" t="b">
        <v>1</v>
      </c>
      <c r="J132" s="1">
        <v>12</v>
      </c>
      <c r="K132" t="b">
        <v>0</v>
      </c>
      <c r="L132">
        <v>5</v>
      </c>
      <c r="M132" t="s">
        <v>12</v>
      </c>
      <c r="N132" t="b">
        <v>0</v>
      </c>
    </row>
    <row r="133" spans="1:14">
      <c r="A133" t="s">
        <v>26</v>
      </c>
      <c r="B133" t="s">
        <v>329</v>
      </c>
      <c r="C133" t="s">
        <v>330</v>
      </c>
      <c r="D133" t="s">
        <v>175</v>
      </c>
      <c r="E133" t="s">
        <v>331</v>
      </c>
      <c r="F133" t="s">
        <v>330</v>
      </c>
      <c r="G133" s="1">
        <v>20021</v>
      </c>
      <c r="H133" s="1">
        <v>658</v>
      </c>
      <c r="I133" t="b">
        <v>1</v>
      </c>
      <c r="J133" s="1">
        <v>0</v>
      </c>
      <c r="K133" t="b">
        <v>1</v>
      </c>
      <c r="L133">
        <v>0.151</v>
      </c>
      <c r="M133" t="s">
        <v>12</v>
      </c>
      <c r="N133" t="b">
        <v>0</v>
      </c>
    </row>
    <row r="134" spans="1:14">
      <c r="A134" t="s">
        <v>26</v>
      </c>
      <c r="B134" t="s">
        <v>332</v>
      </c>
      <c r="C134" t="s">
        <v>333</v>
      </c>
      <c r="D134" t="s">
        <v>36</v>
      </c>
      <c r="E134" t="s">
        <v>334</v>
      </c>
      <c r="F134" t="s">
        <v>333</v>
      </c>
      <c r="G134" s="1">
        <v>20023</v>
      </c>
      <c r="H134" s="1">
        <v>115</v>
      </c>
      <c r="I134" t="b">
        <v>0</v>
      </c>
      <c r="J134" s="1">
        <v>0</v>
      </c>
      <c r="K134" t="b">
        <v>1</v>
      </c>
      <c r="L134">
        <v>1.01</v>
      </c>
      <c r="M134" t="s">
        <v>14</v>
      </c>
      <c r="N134" t="b">
        <v>1</v>
      </c>
    </row>
    <row r="135" spans="1:14">
      <c r="A135" t="s">
        <v>26</v>
      </c>
      <c r="B135" t="s">
        <v>335</v>
      </c>
      <c r="C135" t="s">
        <v>336</v>
      </c>
      <c r="D135" t="s">
        <v>9</v>
      </c>
      <c r="E135" t="s">
        <v>337</v>
      </c>
      <c r="F135" t="s">
        <v>336</v>
      </c>
      <c r="G135" s="1">
        <v>20051</v>
      </c>
      <c r="H135" s="1">
        <v>900</v>
      </c>
      <c r="I135" t="b">
        <v>0</v>
      </c>
      <c r="J135" s="1">
        <v>0</v>
      </c>
      <c r="K135" t="b">
        <v>1</v>
      </c>
      <c r="L135">
        <v>0.64200000000000002</v>
      </c>
      <c r="M135" t="s">
        <v>14</v>
      </c>
      <c r="N135" t="b">
        <v>1</v>
      </c>
    </row>
    <row r="136" spans="1:14">
      <c r="A136" t="s">
        <v>26</v>
      </c>
      <c r="B136" t="s">
        <v>338</v>
      </c>
      <c r="C136" t="s">
        <v>339</v>
      </c>
      <c r="D136" t="s">
        <v>5</v>
      </c>
      <c r="E136" t="s">
        <v>340</v>
      </c>
      <c r="F136" t="s">
        <v>341</v>
      </c>
      <c r="G136" s="1">
        <v>20059</v>
      </c>
      <c r="H136" s="1">
        <v>1783</v>
      </c>
      <c r="I136" t="b">
        <v>0</v>
      </c>
      <c r="J136" s="1">
        <v>11</v>
      </c>
      <c r="K136" t="b">
        <v>0</v>
      </c>
      <c r="L136">
        <v>1.2E-2</v>
      </c>
      <c r="M136" t="s">
        <v>12</v>
      </c>
      <c r="N136" t="b">
        <v>0</v>
      </c>
    </row>
    <row r="137" spans="1:14">
      <c r="A137" t="s">
        <v>26</v>
      </c>
      <c r="B137" t="s">
        <v>338</v>
      </c>
      <c r="C137" t="s">
        <v>339</v>
      </c>
      <c r="D137" t="s">
        <v>5</v>
      </c>
      <c r="E137" t="s">
        <v>342</v>
      </c>
      <c r="F137" t="s">
        <v>343</v>
      </c>
      <c r="G137" s="1">
        <v>20060</v>
      </c>
      <c r="H137" s="1">
        <v>100</v>
      </c>
      <c r="I137" t="b">
        <v>0</v>
      </c>
      <c r="J137" s="1">
        <v>11</v>
      </c>
      <c r="K137" t="b">
        <v>0</v>
      </c>
      <c r="L137">
        <v>1.2999999999999999E-2</v>
      </c>
      <c r="M137" t="s">
        <v>12</v>
      </c>
      <c r="N137" t="b">
        <v>0</v>
      </c>
    </row>
    <row r="138" spans="1:14">
      <c r="A138" t="s">
        <v>26</v>
      </c>
      <c r="B138" t="s">
        <v>344</v>
      </c>
      <c r="C138" t="s">
        <v>345</v>
      </c>
      <c r="D138" t="s">
        <v>346</v>
      </c>
      <c r="E138" t="s">
        <v>347</v>
      </c>
      <c r="F138" t="s">
        <v>345</v>
      </c>
      <c r="G138" s="1">
        <v>20062</v>
      </c>
      <c r="H138" s="1">
        <v>116</v>
      </c>
      <c r="I138" t="b">
        <v>1</v>
      </c>
      <c r="J138" s="1">
        <v>0</v>
      </c>
      <c r="K138" t="b">
        <v>0</v>
      </c>
      <c r="M138" t="s">
        <v>12</v>
      </c>
      <c r="N138" t="b">
        <v>0</v>
      </c>
    </row>
    <row r="139" spans="1:14">
      <c r="A139" t="s">
        <v>26</v>
      </c>
      <c r="B139" t="s">
        <v>348</v>
      </c>
      <c r="C139" t="s">
        <v>349</v>
      </c>
      <c r="D139" t="s">
        <v>243</v>
      </c>
      <c r="E139" t="s">
        <v>350</v>
      </c>
      <c r="F139" t="s">
        <v>351</v>
      </c>
      <c r="G139" s="1">
        <v>20065</v>
      </c>
      <c r="H139" s="1">
        <v>3876</v>
      </c>
      <c r="I139" t="b">
        <v>0</v>
      </c>
      <c r="J139" s="1">
        <v>0</v>
      </c>
      <c r="K139" t="b">
        <v>1</v>
      </c>
      <c r="L139">
        <v>6.1000000000000004E-3</v>
      </c>
      <c r="M139" t="s">
        <v>14</v>
      </c>
      <c r="N139" t="b">
        <v>1</v>
      </c>
    </row>
    <row r="140" spans="1:14">
      <c r="A140" t="s">
        <v>26</v>
      </c>
      <c r="B140" t="s">
        <v>352</v>
      </c>
      <c r="C140" t="s">
        <v>353</v>
      </c>
      <c r="D140" t="s">
        <v>354</v>
      </c>
      <c r="E140" t="s">
        <v>355</v>
      </c>
      <c r="F140" t="s">
        <v>353</v>
      </c>
      <c r="G140" s="1">
        <v>20078</v>
      </c>
      <c r="H140" s="1">
        <v>828</v>
      </c>
      <c r="I140" t="b">
        <v>0</v>
      </c>
      <c r="J140" s="1">
        <v>0</v>
      </c>
      <c r="K140" t="b">
        <v>1</v>
      </c>
      <c r="L140">
        <v>60.9</v>
      </c>
      <c r="M140" t="s">
        <v>12</v>
      </c>
      <c r="N140" t="b">
        <v>1</v>
      </c>
    </row>
    <row r="141" spans="1:14">
      <c r="A141" t="s">
        <v>26</v>
      </c>
      <c r="B141" t="s">
        <v>356</v>
      </c>
      <c r="C141" t="s">
        <v>357</v>
      </c>
      <c r="D141" t="s">
        <v>6</v>
      </c>
      <c r="E141" t="s">
        <v>358</v>
      </c>
      <c r="F141" t="s">
        <v>357</v>
      </c>
      <c r="G141" s="1">
        <v>20088</v>
      </c>
      <c r="H141" s="1">
        <v>2000</v>
      </c>
      <c r="I141" t="b">
        <v>0</v>
      </c>
      <c r="J141" s="1">
        <v>1</v>
      </c>
      <c r="K141" t="b">
        <v>0</v>
      </c>
      <c r="L141">
        <v>0.60699999999999998</v>
      </c>
      <c r="M141" t="s">
        <v>12</v>
      </c>
      <c r="N141" t="b">
        <v>0</v>
      </c>
    </row>
    <row r="142" spans="1:14">
      <c r="A142" t="s">
        <v>26</v>
      </c>
      <c r="B142" t="s">
        <v>356</v>
      </c>
      <c r="C142" t="s">
        <v>357</v>
      </c>
      <c r="D142" t="s">
        <v>9</v>
      </c>
      <c r="E142" t="s">
        <v>359</v>
      </c>
      <c r="F142" t="s">
        <v>360</v>
      </c>
      <c r="G142" s="1">
        <v>20086</v>
      </c>
      <c r="H142" s="1">
        <v>1000</v>
      </c>
      <c r="I142" t="b">
        <v>0</v>
      </c>
      <c r="J142" s="1">
        <v>0</v>
      </c>
      <c r="K142" t="b">
        <v>1</v>
      </c>
      <c r="L142">
        <v>0.6</v>
      </c>
      <c r="M142" t="s">
        <v>14</v>
      </c>
      <c r="N142" t="b">
        <v>1</v>
      </c>
    </row>
    <row r="143" spans="1:14">
      <c r="A143" t="s">
        <v>26</v>
      </c>
      <c r="B143" t="s">
        <v>356</v>
      </c>
      <c r="C143" t="s">
        <v>357</v>
      </c>
      <c r="D143" t="s">
        <v>9</v>
      </c>
      <c r="E143" t="s">
        <v>361</v>
      </c>
      <c r="F143" t="s">
        <v>362</v>
      </c>
      <c r="G143" s="1">
        <v>20087</v>
      </c>
      <c r="H143" s="1">
        <v>1000</v>
      </c>
      <c r="I143" t="b">
        <v>0</v>
      </c>
      <c r="J143" s="1">
        <v>0</v>
      </c>
      <c r="K143" t="b">
        <v>1</v>
      </c>
      <c r="L143">
        <v>0.8</v>
      </c>
      <c r="M143" t="s">
        <v>14</v>
      </c>
      <c r="N143" t="b">
        <v>1</v>
      </c>
    </row>
    <row r="144" spans="1:14">
      <c r="A144" t="s">
        <v>26</v>
      </c>
      <c r="B144" t="s">
        <v>356</v>
      </c>
      <c r="C144" t="s">
        <v>357</v>
      </c>
      <c r="D144" t="s">
        <v>9</v>
      </c>
      <c r="E144" t="s">
        <v>358</v>
      </c>
      <c r="F144" t="s">
        <v>357</v>
      </c>
      <c r="G144" s="1">
        <v>20088</v>
      </c>
      <c r="H144" s="1">
        <v>2000</v>
      </c>
      <c r="I144" t="b">
        <v>0</v>
      </c>
      <c r="J144" s="1">
        <v>0</v>
      </c>
      <c r="K144" t="b">
        <v>1</v>
      </c>
      <c r="L144">
        <v>0.9</v>
      </c>
      <c r="M144" t="s">
        <v>12</v>
      </c>
      <c r="N144" t="b">
        <v>0</v>
      </c>
    </row>
    <row r="145" spans="1:14">
      <c r="A145" t="s">
        <v>26</v>
      </c>
      <c r="B145" t="s">
        <v>363</v>
      </c>
      <c r="C145" t="s">
        <v>364</v>
      </c>
      <c r="D145" t="s">
        <v>36</v>
      </c>
      <c r="E145" t="s">
        <v>365</v>
      </c>
      <c r="F145" t="s">
        <v>366</v>
      </c>
      <c r="G145" s="1">
        <v>20090</v>
      </c>
      <c r="H145" s="1">
        <v>3563</v>
      </c>
      <c r="I145" t="b">
        <v>0</v>
      </c>
      <c r="J145" s="1">
        <v>0</v>
      </c>
      <c r="K145" t="b">
        <v>1</v>
      </c>
      <c r="L145">
        <v>0.77</v>
      </c>
      <c r="M145" t="s">
        <v>14</v>
      </c>
      <c r="N145" t="b">
        <v>1</v>
      </c>
    </row>
    <row r="146" spans="1:14">
      <c r="A146" t="s">
        <v>26</v>
      </c>
      <c r="B146" t="s">
        <v>363</v>
      </c>
      <c r="C146" t="s">
        <v>364</v>
      </c>
      <c r="D146" t="s">
        <v>36</v>
      </c>
      <c r="E146" t="s">
        <v>367</v>
      </c>
      <c r="F146" t="s">
        <v>368</v>
      </c>
      <c r="G146" s="1">
        <v>20091</v>
      </c>
      <c r="H146" s="1">
        <v>450</v>
      </c>
      <c r="I146" t="b">
        <v>0</v>
      </c>
      <c r="J146" s="1">
        <v>0</v>
      </c>
      <c r="K146" t="b">
        <v>1</v>
      </c>
      <c r="L146">
        <v>0.77</v>
      </c>
      <c r="M146" t="s">
        <v>14</v>
      </c>
      <c r="N146" t="b">
        <v>1</v>
      </c>
    </row>
    <row r="147" spans="1:14">
      <c r="A147" t="s">
        <v>26</v>
      </c>
      <c r="B147" t="s">
        <v>363</v>
      </c>
      <c r="C147" t="s">
        <v>364</v>
      </c>
      <c r="D147" t="s">
        <v>36</v>
      </c>
      <c r="E147" t="s">
        <v>369</v>
      </c>
      <c r="F147" t="s">
        <v>370</v>
      </c>
      <c r="G147" s="1">
        <v>20092</v>
      </c>
      <c r="H147" s="1">
        <v>11859</v>
      </c>
      <c r="I147" t="b">
        <v>0</v>
      </c>
      <c r="J147" s="1">
        <v>0</v>
      </c>
      <c r="K147" t="b">
        <v>1</v>
      </c>
      <c r="L147">
        <v>0.77</v>
      </c>
      <c r="M147" t="s">
        <v>14</v>
      </c>
      <c r="N147" t="b">
        <v>1</v>
      </c>
    </row>
    <row r="148" spans="1:14">
      <c r="A148" t="s">
        <v>26</v>
      </c>
      <c r="B148" t="s">
        <v>363</v>
      </c>
      <c r="C148" t="s">
        <v>364</v>
      </c>
      <c r="D148" t="s">
        <v>36</v>
      </c>
      <c r="E148" t="s">
        <v>371</v>
      </c>
      <c r="F148" t="s">
        <v>364</v>
      </c>
      <c r="G148" s="1">
        <v>20093</v>
      </c>
      <c r="H148" s="1">
        <v>56412</v>
      </c>
      <c r="I148" t="b">
        <v>0</v>
      </c>
      <c r="J148" s="1">
        <v>0</v>
      </c>
      <c r="K148" t="b">
        <v>1</v>
      </c>
      <c r="L148">
        <v>0.77</v>
      </c>
      <c r="M148" t="s">
        <v>14</v>
      </c>
      <c r="N148" t="b">
        <v>1</v>
      </c>
    </row>
    <row r="149" spans="1:14">
      <c r="A149" t="s">
        <v>26</v>
      </c>
      <c r="B149" t="s">
        <v>372</v>
      </c>
      <c r="C149" t="s">
        <v>373</v>
      </c>
      <c r="D149" t="s">
        <v>36</v>
      </c>
      <c r="E149" t="s">
        <v>374</v>
      </c>
      <c r="F149" t="s">
        <v>375</v>
      </c>
      <c r="G149" s="1">
        <v>20094</v>
      </c>
      <c r="H149" s="1">
        <v>32421</v>
      </c>
      <c r="I149" t="b">
        <v>0</v>
      </c>
      <c r="J149" s="1">
        <v>0</v>
      </c>
      <c r="K149" t="b">
        <v>1</v>
      </c>
      <c r="L149">
        <v>0.78</v>
      </c>
      <c r="M149" t="s">
        <v>14</v>
      </c>
      <c r="N149" t="b">
        <v>1</v>
      </c>
    </row>
    <row r="150" spans="1:14">
      <c r="A150" t="s">
        <v>26</v>
      </c>
      <c r="B150" t="s">
        <v>372</v>
      </c>
      <c r="C150" t="s">
        <v>373</v>
      </c>
      <c r="D150" t="s">
        <v>36</v>
      </c>
      <c r="E150" t="s">
        <v>376</v>
      </c>
      <c r="F150" t="s">
        <v>377</v>
      </c>
      <c r="G150" s="1">
        <v>20095</v>
      </c>
      <c r="H150" s="1">
        <v>2475</v>
      </c>
      <c r="I150" t="b">
        <v>0</v>
      </c>
      <c r="J150" s="1">
        <v>0</v>
      </c>
      <c r="K150" t="b">
        <v>1</v>
      </c>
      <c r="L150">
        <v>0.78</v>
      </c>
      <c r="M150" t="s">
        <v>14</v>
      </c>
      <c r="N150" t="b">
        <v>1</v>
      </c>
    </row>
    <row r="151" spans="1:14">
      <c r="A151" t="s">
        <v>26</v>
      </c>
      <c r="B151" t="s">
        <v>372</v>
      </c>
      <c r="C151" t="s">
        <v>373</v>
      </c>
      <c r="D151" t="s">
        <v>36</v>
      </c>
      <c r="E151" t="s">
        <v>378</v>
      </c>
      <c r="F151" t="s">
        <v>379</v>
      </c>
      <c r="G151" s="1">
        <v>20096</v>
      </c>
      <c r="H151" s="1">
        <v>13617</v>
      </c>
      <c r="I151" t="b">
        <v>0</v>
      </c>
      <c r="J151" s="1">
        <v>0</v>
      </c>
      <c r="K151" t="b">
        <v>1</v>
      </c>
      <c r="L151">
        <v>0.78</v>
      </c>
      <c r="M151" t="s">
        <v>14</v>
      </c>
      <c r="N151" t="b">
        <v>1</v>
      </c>
    </row>
    <row r="152" spans="1:14">
      <c r="A152" t="s">
        <v>26</v>
      </c>
      <c r="B152" t="s">
        <v>380</v>
      </c>
      <c r="C152" t="s">
        <v>381</v>
      </c>
      <c r="D152" t="s">
        <v>32</v>
      </c>
      <c r="E152" t="s">
        <v>382</v>
      </c>
      <c r="F152" t="s">
        <v>381</v>
      </c>
      <c r="G152" s="1">
        <v>20112</v>
      </c>
      <c r="H152" s="1">
        <v>1200</v>
      </c>
      <c r="I152" t="b">
        <v>1</v>
      </c>
      <c r="J152" s="1">
        <v>0</v>
      </c>
      <c r="K152" t="b">
        <v>1</v>
      </c>
      <c r="L152">
        <v>33.700000000000003</v>
      </c>
      <c r="M152" t="s">
        <v>12</v>
      </c>
      <c r="N152" t="b">
        <v>1</v>
      </c>
    </row>
    <row r="153" spans="1:14">
      <c r="A153" t="s">
        <v>26</v>
      </c>
      <c r="B153" t="s">
        <v>383</v>
      </c>
      <c r="C153" t="s">
        <v>384</v>
      </c>
      <c r="D153" t="s">
        <v>36</v>
      </c>
      <c r="E153" t="s">
        <v>385</v>
      </c>
      <c r="F153" t="s">
        <v>384</v>
      </c>
      <c r="G153" s="1">
        <v>20114</v>
      </c>
      <c r="H153" s="1">
        <v>4567</v>
      </c>
      <c r="I153" t="b">
        <v>0</v>
      </c>
      <c r="J153" s="1">
        <v>0</v>
      </c>
      <c r="K153" t="b">
        <v>1</v>
      </c>
      <c r="L153">
        <v>0.78</v>
      </c>
      <c r="M153" t="s">
        <v>14</v>
      </c>
      <c r="N153" t="b">
        <v>1</v>
      </c>
    </row>
    <row r="154" spans="1:14">
      <c r="A154" t="s">
        <v>26</v>
      </c>
      <c r="B154" t="s">
        <v>386</v>
      </c>
      <c r="C154" t="s">
        <v>387</v>
      </c>
      <c r="D154" t="s">
        <v>36</v>
      </c>
      <c r="E154" t="s">
        <v>388</v>
      </c>
      <c r="F154" t="s">
        <v>389</v>
      </c>
      <c r="G154" s="1">
        <v>20117</v>
      </c>
      <c r="H154" s="1">
        <v>5581</v>
      </c>
      <c r="I154" t="b">
        <v>0</v>
      </c>
      <c r="J154" s="1">
        <v>0</v>
      </c>
      <c r="K154" t="b">
        <v>1</v>
      </c>
      <c r="L154">
        <v>0.8</v>
      </c>
      <c r="M154" t="s">
        <v>14</v>
      </c>
      <c r="N154" t="b">
        <v>1</v>
      </c>
    </row>
    <row r="155" spans="1:14">
      <c r="A155" t="s">
        <v>26</v>
      </c>
      <c r="B155" t="s">
        <v>386</v>
      </c>
      <c r="C155" t="s">
        <v>387</v>
      </c>
      <c r="D155" t="s">
        <v>36</v>
      </c>
      <c r="E155" t="s">
        <v>390</v>
      </c>
      <c r="F155" t="s">
        <v>391</v>
      </c>
      <c r="G155" s="1">
        <v>20118</v>
      </c>
      <c r="H155" s="1">
        <v>18557</v>
      </c>
      <c r="I155" t="b">
        <v>0</v>
      </c>
      <c r="J155" s="1">
        <v>0</v>
      </c>
      <c r="K155" t="b">
        <v>1</v>
      </c>
      <c r="L155">
        <v>0.8</v>
      </c>
      <c r="M155" t="s">
        <v>14</v>
      </c>
      <c r="N155" t="b">
        <v>1</v>
      </c>
    </row>
    <row r="156" spans="1:14">
      <c r="A156" t="s">
        <v>26</v>
      </c>
      <c r="B156" t="s">
        <v>386</v>
      </c>
      <c r="C156" t="s">
        <v>387</v>
      </c>
      <c r="D156" t="s">
        <v>36</v>
      </c>
      <c r="E156" t="s">
        <v>392</v>
      </c>
      <c r="F156" t="s">
        <v>393</v>
      </c>
      <c r="G156" s="1">
        <v>20119</v>
      </c>
      <c r="H156" s="1">
        <v>19154</v>
      </c>
      <c r="I156" t="b">
        <v>0</v>
      </c>
      <c r="J156" s="1">
        <v>0</v>
      </c>
      <c r="K156" t="b">
        <v>1</v>
      </c>
      <c r="L156">
        <v>0.8</v>
      </c>
      <c r="M156" t="s">
        <v>14</v>
      </c>
      <c r="N156" t="b">
        <v>1</v>
      </c>
    </row>
    <row r="157" spans="1:14">
      <c r="A157" t="s">
        <v>26</v>
      </c>
      <c r="B157" t="s">
        <v>386</v>
      </c>
      <c r="C157" t="s">
        <v>387</v>
      </c>
      <c r="D157" t="s">
        <v>36</v>
      </c>
      <c r="E157" t="s">
        <v>394</v>
      </c>
      <c r="F157" t="s">
        <v>395</v>
      </c>
      <c r="G157" s="1">
        <v>20120</v>
      </c>
      <c r="H157" s="1">
        <v>1997</v>
      </c>
      <c r="I157" t="b">
        <v>0</v>
      </c>
      <c r="J157" s="1">
        <v>0</v>
      </c>
      <c r="K157" t="b">
        <v>1</v>
      </c>
      <c r="L157">
        <v>0.8</v>
      </c>
      <c r="M157" t="s">
        <v>14</v>
      </c>
      <c r="N157" t="b">
        <v>1</v>
      </c>
    </row>
    <row r="158" spans="1:14">
      <c r="A158" t="s">
        <v>26</v>
      </c>
      <c r="B158" t="s">
        <v>386</v>
      </c>
      <c r="C158" t="s">
        <v>387</v>
      </c>
      <c r="D158" t="s">
        <v>36</v>
      </c>
      <c r="E158" t="s">
        <v>396</v>
      </c>
      <c r="F158" t="s">
        <v>397</v>
      </c>
      <c r="G158" s="1">
        <v>20121</v>
      </c>
      <c r="H158" s="1">
        <v>9541</v>
      </c>
      <c r="I158" t="b">
        <v>0</v>
      </c>
      <c r="J158" s="1">
        <v>0</v>
      </c>
      <c r="K158" t="b">
        <v>1</v>
      </c>
      <c r="L158">
        <v>0.8</v>
      </c>
      <c r="M158" t="s">
        <v>14</v>
      </c>
      <c r="N158" t="b">
        <v>1</v>
      </c>
    </row>
    <row r="159" spans="1:14">
      <c r="A159" t="s">
        <v>26</v>
      </c>
      <c r="B159" t="s">
        <v>398</v>
      </c>
      <c r="C159" t="s">
        <v>399</v>
      </c>
      <c r="D159" t="s">
        <v>32</v>
      </c>
      <c r="E159" t="s">
        <v>400</v>
      </c>
      <c r="F159" t="s">
        <v>401</v>
      </c>
      <c r="G159" s="1">
        <v>20124</v>
      </c>
      <c r="H159" s="1">
        <v>215</v>
      </c>
      <c r="I159" t="b">
        <v>0</v>
      </c>
      <c r="J159" s="1">
        <v>0</v>
      </c>
      <c r="K159" t="b">
        <v>1</v>
      </c>
      <c r="L159">
        <v>42.6</v>
      </c>
      <c r="M159" t="s">
        <v>14</v>
      </c>
      <c r="N159" t="b">
        <v>1</v>
      </c>
    </row>
    <row r="160" spans="1:14">
      <c r="A160" t="s">
        <v>26</v>
      </c>
      <c r="B160" t="s">
        <v>402</v>
      </c>
      <c r="C160" t="s">
        <v>403</v>
      </c>
      <c r="D160" t="s">
        <v>5</v>
      </c>
      <c r="E160" t="s">
        <v>404</v>
      </c>
      <c r="F160" t="s">
        <v>403</v>
      </c>
      <c r="G160" s="1">
        <v>20140</v>
      </c>
      <c r="H160" s="1">
        <v>2897</v>
      </c>
      <c r="I160" t="b">
        <v>0</v>
      </c>
      <c r="J160" s="1">
        <v>6</v>
      </c>
      <c r="K160" t="b">
        <v>0</v>
      </c>
      <c r="L160">
        <v>2.1000000000000001E-2</v>
      </c>
      <c r="M160" t="s">
        <v>12</v>
      </c>
      <c r="N160" t="b">
        <v>0</v>
      </c>
    </row>
    <row r="161" spans="1:14">
      <c r="A161" t="s">
        <v>26</v>
      </c>
      <c r="B161" t="s">
        <v>405</v>
      </c>
      <c r="C161" t="s">
        <v>406</v>
      </c>
      <c r="D161" t="s">
        <v>32</v>
      </c>
      <c r="E161" t="s">
        <v>407</v>
      </c>
      <c r="F161" t="s">
        <v>408</v>
      </c>
      <c r="G161" s="1">
        <v>20150</v>
      </c>
      <c r="H161" s="1">
        <v>12200</v>
      </c>
      <c r="I161" t="b">
        <v>0</v>
      </c>
      <c r="J161" s="1">
        <v>0</v>
      </c>
      <c r="K161" t="b">
        <v>1</v>
      </c>
      <c r="L161">
        <v>24.70824</v>
      </c>
      <c r="M161" t="s">
        <v>14</v>
      </c>
      <c r="N161" t="b">
        <v>1</v>
      </c>
    </row>
    <row r="162" spans="1:14">
      <c r="A162" t="s">
        <v>26</v>
      </c>
      <c r="B162" t="s">
        <v>405</v>
      </c>
      <c r="C162" t="s">
        <v>406</v>
      </c>
      <c r="D162" t="s">
        <v>32</v>
      </c>
      <c r="E162" t="s">
        <v>409</v>
      </c>
      <c r="F162" t="s">
        <v>410</v>
      </c>
      <c r="G162" s="1">
        <v>20151</v>
      </c>
      <c r="H162" s="1">
        <v>1800</v>
      </c>
      <c r="I162" t="b">
        <v>0</v>
      </c>
      <c r="J162" s="1">
        <v>0</v>
      </c>
      <c r="K162" t="b">
        <v>1</v>
      </c>
      <c r="L162">
        <v>23.114159999999998</v>
      </c>
      <c r="M162" t="s">
        <v>14</v>
      </c>
      <c r="N162" t="b">
        <v>1</v>
      </c>
    </row>
    <row r="163" spans="1:14">
      <c r="A163" t="s">
        <v>26</v>
      </c>
      <c r="B163" t="s">
        <v>411</v>
      </c>
      <c r="C163" t="s">
        <v>412</v>
      </c>
      <c r="D163" t="s">
        <v>32</v>
      </c>
      <c r="E163" t="s">
        <v>413</v>
      </c>
      <c r="F163" t="s">
        <v>412</v>
      </c>
      <c r="G163" s="1">
        <v>20158</v>
      </c>
      <c r="H163" s="1">
        <v>18550</v>
      </c>
      <c r="I163" t="b">
        <v>0</v>
      </c>
      <c r="J163" s="1">
        <v>0</v>
      </c>
      <c r="K163" t="b">
        <v>1</v>
      </c>
      <c r="L163">
        <v>36.299999999999997</v>
      </c>
      <c r="M163" t="s">
        <v>14</v>
      </c>
      <c r="N163" t="b">
        <v>1</v>
      </c>
    </row>
    <row r="164" spans="1:14">
      <c r="A164" t="s">
        <v>26</v>
      </c>
      <c r="B164" t="s">
        <v>414</v>
      </c>
      <c r="C164" t="s">
        <v>415</v>
      </c>
      <c r="D164" t="s">
        <v>36</v>
      </c>
      <c r="E164" t="s">
        <v>416</v>
      </c>
      <c r="F164" t="s">
        <v>415</v>
      </c>
      <c r="G164" s="1">
        <v>20182</v>
      </c>
      <c r="H164" s="1">
        <v>5466</v>
      </c>
      <c r="I164" t="b">
        <v>0</v>
      </c>
      <c r="J164" s="1">
        <v>0</v>
      </c>
      <c r="K164" t="b">
        <v>1</v>
      </c>
      <c r="L164">
        <v>1.01</v>
      </c>
      <c r="M164" t="s">
        <v>14</v>
      </c>
      <c r="N164" t="b">
        <v>1</v>
      </c>
    </row>
    <row r="165" spans="1:14">
      <c r="A165" t="s">
        <v>26</v>
      </c>
      <c r="B165" t="s">
        <v>417</v>
      </c>
      <c r="C165" t="s">
        <v>418</v>
      </c>
      <c r="D165" t="s">
        <v>36</v>
      </c>
      <c r="E165" t="s">
        <v>419</v>
      </c>
      <c r="F165" t="s">
        <v>418</v>
      </c>
      <c r="G165" s="1">
        <v>20188</v>
      </c>
      <c r="H165" s="1">
        <v>6773</v>
      </c>
      <c r="I165" t="b">
        <v>0</v>
      </c>
      <c r="J165" s="1">
        <v>0</v>
      </c>
      <c r="K165" t="b">
        <v>1</v>
      </c>
      <c r="L165">
        <v>0.94</v>
      </c>
      <c r="M165" t="s">
        <v>14</v>
      </c>
      <c r="N165" t="b">
        <v>1</v>
      </c>
    </row>
    <row r="166" spans="1:14">
      <c r="A166" t="s">
        <v>26</v>
      </c>
      <c r="B166" t="s">
        <v>420</v>
      </c>
      <c r="C166" t="s">
        <v>421</v>
      </c>
      <c r="D166" t="s">
        <v>8</v>
      </c>
      <c r="E166" t="s">
        <v>422</v>
      </c>
      <c r="F166" t="s">
        <v>421</v>
      </c>
      <c r="G166" s="1">
        <v>20192</v>
      </c>
      <c r="H166" s="1">
        <v>1314</v>
      </c>
      <c r="I166" t="b">
        <v>0</v>
      </c>
      <c r="J166" s="1">
        <v>0</v>
      </c>
      <c r="K166" t="b">
        <v>1</v>
      </c>
      <c r="L166">
        <v>0.5</v>
      </c>
      <c r="M166" t="s">
        <v>14</v>
      </c>
      <c r="N166" t="b">
        <v>1</v>
      </c>
    </row>
    <row r="167" spans="1:14">
      <c r="A167" t="s">
        <v>26</v>
      </c>
      <c r="B167" t="s">
        <v>420</v>
      </c>
      <c r="C167" t="s">
        <v>421</v>
      </c>
      <c r="D167" t="s">
        <v>9</v>
      </c>
      <c r="E167" t="s">
        <v>422</v>
      </c>
      <c r="F167" t="s">
        <v>421</v>
      </c>
      <c r="G167" s="1">
        <v>20192</v>
      </c>
      <c r="H167" s="1">
        <v>1314</v>
      </c>
      <c r="I167" t="b">
        <v>0</v>
      </c>
      <c r="J167" s="1">
        <v>0</v>
      </c>
      <c r="K167" t="b">
        <v>1</v>
      </c>
      <c r="L167">
        <v>0.60299999999999998</v>
      </c>
      <c r="M167" t="s">
        <v>14</v>
      </c>
      <c r="N167" t="b">
        <v>1</v>
      </c>
    </row>
    <row r="168" spans="1:14">
      <c r="A168" t="s">
        <v>26</v>
      </c>
      <c r="B168" t="s">
        <v>423</v>
      </c>
      <c r="C168" t="s">
        <v>424</v>
      </c>
      <c r="D168" t="s">
        <v>425</v>
      </c>
      <c r="E168" t="s">
        <v>426</v>
      </c>
      <c r="F168" t="s">
        <v>427</v>
      </c>
      <c r="G168" s="1">
        <v>20194</v>
      </c>
      <c r="H168" s="1">
        <v>570</v>
      </c>
      <c r="I168" t="b">
        <v>1</v>
      </c>
      <c r="J168" s="1">
        <v>0</v>
      </c>
      <c r="K168" t="b">
        <v>1</v>
      </c>
      <c r="L168">
        <v>0</v>
      </c>
      <c r="M168" t="s">
        <v>12</v>
      </c>
      <c r="N168" t="b">
        <v>0</v>
      </c>
    </row>
    <row r="169" spans="1:14">
      <c r="A169" t="s">
        <v>26</v>
      </c>
      <c r="B169" t="s">
        <v>428</v>
      </c>
      <c r="C169" t="s">
        <v>429</v>
      </c>
      <c r="D169" t="s">
        <v>36</v>
      </c>
      <c r="E169" t="s">
        <v>430</v>
      </c>
      <c r="F169" t="s">
        <v>429</v>
      </c>
      <c r="G169" s="1">
        <v>20197</v>
      </c>
      <c r="H169" s="1">
        <v>726</v>
      </c>
      <c r="I169" t="b">
        <v>1</v>
      </c>
      <c r="J169" s="1">
        <v>0</v>
      </c>
      <c r="K169" t="b">
        <v>1</v>
      </c>
      <c r="L169">
        <v>0.02</v>
      </c>
      <c r="M169" t="s">
        <v>12</v>
      </c>
      <c r="N169" t="b">
        <v>0</v>
      </c>
    </row>
    <row r="170" spans="1:14">
      <c r="A170" t="s">
        <v>26</v>
      </c>
      <c r="B170" t="s">
        <v>431</v>
      </c>
      <c r="C170" t="s">
        <v>432</v>
      </c>
      <c r="D170" t="s">
        <v>243</v>
      </c>
      <c r="E170" t="s">
        <v>433</v>
      </c>
      <c r="F170" t="s">
        <v>432</v>
      </c>
      <c r="G170" s="1">
        <v>20204</v>
      </c>
      <c r="H170" s="1">
        <v>4870</v>
      </c>
      <c r="I170" t="b">
        <v>1</v>
      </c>
      <c r="J170" s="1">
        <v>0</v>
      </c>
      <c r="K170" t="b">
        <v>1</v>
      </c>
      <c r="L170">
        <v>5.7000000000000002E-3</v>
      </c>
      <c r="M170" t="s">
        <v>12</v>
      </c>
      <c r="N170" t="b">
        <v>0</v>
      </c>
    </row>
    <row r="171" spans="1:14">
      <c r="A171" t="s">
        <v>26</v>
      </c>
      <c r="B171" t="s">
        <v>434</v>
      </c>
      <c r="C171" t="s">
        <v>435</v>
      </c>
      <c r="D171" t="s">
        <v>5</v>
      </c>
      <c r="E171" t="s">
        <v>436</v>
      </c>
      <c r="F171" t="s">
        <v>437</v>
      </c>
      <c r="G171" s="1">
        <v>20201</v>
      </c>
      <c r="H171" s="1">
        <v>17105</v>
      </c>
      <c r="I171" t="b">
        <v>0</v>
      </c>
      <c r="J171" s="1">
        <v>0</v>
      </c>
      <c r="K171" t="b">
        <v>1</v>
      </c>
      <c r="L171">
        <v>7.0000000000000001E-3</v>
      </c>
      <c r="M171" t="s">
        <v>14</v>
      </c>
      <c r="N171" t="b">
        <v>1</v>
      </c>
    </row>
    <row r="172" spans="1:14">
      <c r="A172" t="s">
        <v>26</v>
      </c>
      <c r="B172" t="s">
        <v>434</v>
      </c>
      <c r="C172" t="s">
        <v>435</v>
      </c>
      <c r="D172" t="s">
        <v>36</v>
      </c>
      <c r="E172" t="s">
        <v>436</v>
      </c>
      <c r="F172" t="s">
        <v>437</v>
      </c>
      <c r="G172" s="1">
        <v>20201</v>
      </c>
      <c r="H172" s="1">
        <v>17105</v>
      </c>
      <c r="I172" t="b">
        <v>0</v>
      </c>
      <c r="J172" s="1">
        <v>0</v>
      </c>
      <c r="K172" t="b">
        <v>1</v>
      </c>
      <c r="L172">
        <v>0.97</v>
      </c>
      <c r="M172" t="s">
        <v>14</v>
      </c>
      <c r="N172" t="b">
        <v>1</v>
      </c>
    </row>
    <row r="173" spans="1:14">
      <c r="A173" t="s">
        <v>26</v>
      </c>
      <c r="B173" t="s">
        <v>434</v>
      </c>
      <c r="C173" t="s">
        <v>435</v>
      </c>
      <c r="D173" t="s">
        <v>36</v>
      </c>
      <c r="E173" t="s">
        <v>438</v>
      </c>
      <c r="F173" t="s">
        <v>439</v>
      </c>
      <c r="G173" s="1">
        <v>20202</v>
      </c>
      <c r="H173" s="1">
        <v>6396</v>
      </c>
      <c r="I173" t="b">
        <v>0</v>
      </c>
      <c r="J173" s="1">
        <v>0</v>
      </c>
      <c r="K173" t="b">
        <v>1</v>
      </c>
      <c r="L173">
        <v>0.97</v>
      </c>
      <c r="M173" t="s">
        <v>14</v>
      </c>
      <c r="N173" t="b">
        <v>1</v>
      </c>
    </row>
    <row r="174" spans="1:14">
      <c r="A174" t="s">
        <v>26</v>
      </c>
      <c r="B174" t="s">
        <v>434</v>
      </c>
      <c r="C174" t="s">
        <v>435</v>
      </c>
      <c r="D174" t="s">
        <v>36</v>
      </c>
      <c r="E174" t="s">
        <v>440</v>
      </c>
      <c r="F174" t="s">
        <v>441</v>
      </c>
      <c r="G174" s="1">
        <v>20203</v>
      </c>
      <c r="H174" s="1">
        <v>309</v>
      </c>
      <c r="I174" t="b">
        <v>0</v>
      </c>
      <c r="J174" s="1">
        <v>0</v>
      </c>
      <c r="K174" t="b">
        <v>1</v>
      </c>
      <c r="L174">
        <v>0.97</v>
      </c>
      <c r="M174" t="s">
        <v>14</v>
      </c>
      <c r="N174" t="b">
        <v>1</v>
      </c>
    </row>
    <row r="175" spans="1:14">
      <c r="A175" t="s">
        <v>26</v>
      </c>
      <c r="B175" t="s">
        <v>442</v>
      </c>
      <c r="C175" t="s">
        <v>443</v>
      </c>
      <c r="D175" t="s">
        <v>36</v>
      </c>
      <c r="E175" t="s">
        <v>444</v>
      </c>
      <c r="F175" t="s">
        <v>445</v>
      </c>
      <c r="G175" s="1">
        <v>20211</v>
      </c>
      <c r="H175" s="1">
        <v>1410</v>
      </c>
      <c r="I175" t="b">
        <v>0</v>
      </c>
      <c r="J175" s="1">
        <v>0</v>
      </c>
      <c r="K175" t="b">
        <v>1</v>
      </c>
      <c r="L175">
        <v>1.1100000000000001</v>
      </c>
      <c r="M175" t="s">
        <v>14</v>
      </c>
      <c r="N175" t="b">
        <v>1</v>
      </c>
    </row>
    <row r="176" spans="1:14">
      <c r="A176" t="s">
        <v>26</v>
      </c>
      <c r="B176" t="s">
        <v>442</v>
      </c>
      <c r="C176" t="s">
        <v>443</v>
      </c>
      <c r="D176" t="s">
        <v>36</v>
      </c>
      <c r="E176" t="s">
        <v>446</v>
      </c>
      <c r="F176" t="s">
        <v>447</v>
      </c>
      <c r="G176" s="1">
        <v>20212</v>
      </c>
      <c r="H176" s="1">
        <v>739</v>
      </c>
      <c r="I176" t="b">
        <v>0</v>
      </c>
      <c r="J176" s="1">
        <v>0</v>
      </c>
      <c r="K176" t="b">
        <v>1</v>
      </c>
      <c r="L176">
        <v>1.1100000000000001</v>
      </c>
      <c r="M176" t="s">
        <v>14</v>
      </c>
      <c r="N176" t="b">
        <v>1</v>
      </c>
    </row>
    <row r="177" spans="1:14">
      <c r="A177" t="s">
        <v>26</v>
      </c>
      <c r="B177" t="s">
        <v>448</v>
      </c>
      <c r="C177" t="s">
        <v>449</v>
      </c>
      <c r="D177" t="s">
        <v>36</v>
      </c>
      <c r="E177" t="s">
        <v>450</v>
      </c>
      <c r="F177" t="s">
        <v>451</v>
      </c>
      <c r="G177" s="1">
        <v>20227</v>
      </c>
      <c r="H177" s="1">
        <v>7657</v>
      </c>
      <c r="I177" t="b">
        <v>0</v>
      </c>
      <c r="J177" s="1">
        <v>0</v>
      </c>
      <c r="K177" t="b">
        <v>1</v>
      </c>
      <c r="L177">
        <v>0.87</v>
      </c>
      <c r="M177" t="s">
        <v>14</v>
      </c>
      <c r="N177" t="b">
        <v>1</v>
      </c>
    </row>
    <row r="178" spans="1:14">
      <c r="A178" t="s">
        <v>26</v>
      </c>
      <c r="B178" t="s">
        <v>452</v>
      </c>
      <c r="C178" t="s">
        <v>453</v>
      </c>
      <c r="D178" t="s">
        <v>7</v>
      </c>
      <c r="E178" t="s">
        <v>454</v>
      </c>
      <c r="F178" t="s">
        <v>453</v>
      </c>
      <c r="G178" s="1">
        <v>20239</v>
      </c>
      <c r="H178" s="1">
        <v>550</v>
      </c>
      <c r="I178" t="b">
        <v>0</v>
      </c>
      <c r="J178" s="1">
        <v>0</v>
      </c>
      <c r="K178" t="b">
        <v>1</v>
      </c>
      <c r="L178">
        <v>3.5999999999999997E-2</v>
      </c>
      <c r="M178" t="s">
        <v>12</v>
      </c>
      <c r="N178" t="b">
        <v>0</v>
      </c>
    </row>
    <row r="179" spans="1:14">
      <c r="A179" t="s">
        <v>26</v>
      </c>
      <c r="B179" t="s">
        <v>452</v>
      </c>
      <c r="C179" t="s">
        <v>453</v>
      </c>
      <c r="D179" t="s">
        <v>8</v>
      </c>
      <c r="E179" t="s">
        <v>454</v>
      </c>
      <c r="F179" t="s">
        <v>453</v>
      </c>
      <c r="G179" s="1">
        <v>20239</v>
      </c>
      <c r="H179" s="1">
        <v>550</v>
      </c>
      <c r="I179" t="b">
        <v>0</v>
      </c>
      <c r="J179" s="1">
        <v>1</v>
      </c>
      <c r="K179" t="b">
        <v>0</v>
      </c>
      <c r="L179">
        <v>1.3</v>
      </c>
      <c r="M179" t="s">
        <v>12</v>
      </c>
      <c r="N179" t="b">
        <v>0</v>
      </c>
    </row>
    <row r="180" spans="1:14">
      <c r="A180" t="s">
        <v>26</v>
      </c>
      <c r="B180" t="s">
        <v>452</v>
      </c>
      <c r="C180" t="s">
        <v>453</v>
      </c>
      <c r="D180" t="s">
        <v>175</v>
      </c>
      <c r="E180" t="s">
        <v>454</v>
      </c>
      <c r="F180" t="s">
        <v>453</v>
      </c>
      <c r="G180" s="1">
        <v>20239</v>
      </c>
      <c r="H180" s="1">
        <v>550</v>
      </c>
      <c r="I180" t="b">
        <v>0</v>
      </c>
      <c r="J180" s="1">
        <v>0</v>
      </c>
      <c r="K180" t="b">
        <v>1</v>
      </c>
      <c r="L180">
        <v>5.3999999999999999E-2</v>
      </c>
      <c r="M180" t="s">
        <v>12</v>
      </c>
      <c r="N180" t="b">
        <v>0</v>
      </c>
    </row>
    <row r="181" spans="1:14">
      <c r="A181" t="s">
        <v>26</v>
      </c>
      <c r="B181" t="s">
        <v>455</v>
      </c>
      <c r="C181" t="s">
        <v>456</v>
      </c>
      <c r="D181" t="s">
        <v>36</v>
      </c>
      <c r="E181" t="s">
        <v>457</v>
      </c>
      <c r="F181" t="s">
        <v>456</v>
      </c>
      <c r="G181" s="1">
        <v>20238</v>
      </c>
      <c r="H181" s="1">
        <v>13300</v>
      </c>
      <c r="I181" t="b">
        <v>0</v>
      </c>
      <c r="J181" s="1">
        <v>0</v>
      </c>
      <c r="K181" t="b">
        <v>1</v>
      </c>
      <c r="L181">
        <v>1.02</v>
      </c>
      <c r="M181" t="s">
        <v>14</v>
      </c>
      <c r="N181" t="b">
        <v>1</v>
      </c>
    </row>
    <row r="182" spans="1:14">
      <c r="A182" t="s">
        <v>26</v>
      </c>
      <c r="B182" t="s">
        <v>458</v>
      </c>
      <c r="C182" t="s">
        <v>459</v>
      </c>
      <c r="D182" t="s">
        <v>36</v>
      </c>
      <c r="E182" t="s">
        <v>460</v>
      </c>
      <c r="F182" t="s">
        <v>461</v>
      </c>
      <c r="G182" s="1">
        <v>20243</v>
      </c>
      <c r="H182" s="1">
        <v>944</v>
      </c>
      <c r="I182" t="b">
        <v>0</v>
      </c>
      <c r="J182" s="1">
        <v>0</v>
      </c>
      <c r="K182" t="b">
        <v>1</v>
      </c>
      <c r="L182">
        <v>0.78</v>
      </c>
      <c r="M182" t="s">
        <v>14</v>
      </c>
      <c r="N182" t="b">
        <v>1</v>
      </c>
    </row>
    <row r="183" spans="1:14">
      <c r="A183" t="s">
        <v>26</v>
      </c>
      <c r="B183" t="s">
        <v>458</v>
      </c>
      <c r="C183" t="s">
        <v>459</v>
      </c>
      <c r="D183" t="s">
        <v>36</v>
      </c>
      <c r="E183" t="s">
        <v>462</v>
      </c>
      <c r="F183" t="s">
        <v>463</v>
      </c>
      <c r="G183" s="1">
        <v>20244</v>
      </c>
      <c r="H183" s="1">
        <v>3775</v>
      </c>
      <c r="I183" t="b">
        <v>0</v>
      </c>
      <c r="J183" s="1">
        <v>0</v>
      </c>
      <c r="K183" t="b">
        <v>1</v>
      </c>
      <c r="L183">
        <v>0.78</v>
      </c>
      <c r="M183" t="s">
        <v>14</v>
      </c>
      <c r="N183" t="b">
        <v>1</v>
      </c>
    </row>
    <row r="184" spans="1:14">
      <c r="A184" t="s">
        <v>26</v>
      </c>
      <c r="B184" t="s">
        <v>464</v>
      </c>
      <c r="C184" t="s">
        <v>465</v>
      </c>
      <c r="D184" t="s">
        <v>36</v>
      </c>
      <c r="E184" t="s">
        <v>466</v>
      </c>
      <c r="F184" t="s">
        <v>467</v>
      </c>
      <c r="G184" s="1">
        <v>20247</v>
      </c>
      <c r="H184" s="1">
        <v>360</v>
      </c>
      <c r="I184" t="b">
        <v>1</v>
      </c>
      <c r="J184" s="1">
        <v>0</v>
      </c>
      <c r="K184" t="b">
        <v>1</v>
      </c>
      <c r="L184">
        <v>0.77</v>
      </c>
      <c r="M184" t="s">
        <v>12</v>
      </c>
      <c r="N184" t="b">
        <v>1</v>
      </c>
    </row>
    <row r="185" spans="1:14">
      <c r="A185" t="s">
        <v>26</v>
      </c>
      <c r="B185" t="s">
        <v>464</v>
      </c>
      <c r="C185" t="s">
        <v>465</v>
      </c>
      <c r="D185" t="s">
        <v>36</v>
      </c>
      <c r="E185" t="s">
        <v>468</v>
      </c>
      <c r="F185" t="s">
        <v>465</v>
      </c>
      <c r="G185" s="1">
        <v>20248</v>
      </c>
      <c r="H185" s="1">
        <v>3578</v>
      </c>
      <c r="I185" t="b">
        <v>1</v>
      </c>
      <c r="J185" s="1">
        <v>0</v>
      </c>
      <c r="K185" t="b">
        <v>1</v>
      </c>
      <c r="L185">
        <v>0.77</v>
      </c>
      <c r="M185" t="s">
        <v>12</v>
      </c>
      <c r="N185" t="b">
        <v>1</v>
      </c>
    </row>
    <row r="186" spans="1:14">
      <c r="A186" t="s">
        <v>26</v>
      </c>
      <c r="B186" t="s">
        <v>469</v>
      </c>
      <c r="C186" t="s">
        <v>470</v>
      </c>
      <c r="D186" t="s">
        <v>36</v>
      </c>
      <c r="E186" t="s">
        <v>471</v>
      </c>
      <c r="F186" t="s">
        <v>472</v>
      </c>
      <c r="G186" s="1">
        <v>20250</v>
      </c>
      <c r="H186" s="1">
        <v>2819</v>
      </c>
      <c r="I186" t="b">
        <v>0</v>
      </c>
      <c r="J186" s="1">
        <v>0</v>
      </c>
      <c r="K186" t="b">
        <v>1</v>
      </c>
      <c r="L186">
        <v>0.8</v>
      </c>
      <c r="M186" t="s">
        <v>14</v>
      </c>
      <c r="N186" t="b">
        <v>1</v>
      </c>
    </row>
    <row r="187" spans="1:14">
      <c r="A187" t="s">
        <v>26</v>
      </c>
      <c r="B187" t="s">
        <v>469</v>
      </c>
      <c r="C187" t="s">
        <v>470</v>
      </c>
      <c r="D187" t="s">
        <v>36</v>
      </c>
      <c r="E187" t="s">
        <v>473</v>
      </c>
      <c r="F187" t="s">
        <v>474</v>
      </c>
      <c r="G187" s="1">
        <v>20251</v>
      </c>
      <c r="H187" s="1">
        <v>37108</v>
      </c>
      <c r="I187" t="b">
        <v>0</v>
      </c>
      <c r="J187" s="1">
        <v>0</v>
      </c>
      <c r="K187" t="b">
        <v>1</v>
      </c>
      <c r="L187">
        <v>0.8</v>
      </c>
      <c r="M187" t="s">
        <v>14</v>
      </c>
      <c r="N187" t="b">
        <v>1</v>
      </c>
    </row>
    <row r="188" spans="1:14">
      <c r="A188" t="s">
        <v>26</v>
      </c>
      <c r="B188" t="s">
        <v>475</v>
      </c>
      <c r="C188" t="s">
        <v>476</v>
      </c>
      <c r="D188" t="s">
        <v>36</v>
      </c>
      <c r="E188" t="s">
        <v>477</v>
      </c>
      <c r="F188" t="s">
        <v>478</v>
      </c>
      <c r="G188" s="1">
        <v>20263</v>
      </c>
      <c r="H188" s="1">
        <v>25200</v>
      </c>
      <c r="I188" t="b">
        <v>0</v>
      </c>
      <c r="J188" s="1">
        <v>0</v>
      </c>
      <c r="K188" t="b">
        <v>1</v>
      </c>
      <c r="L188">
        <v>0.67</v>
      </c>
      <c r="M188" t="s">
        <v>14</v>
      </c>
      <c r="N188" t="b">
        <v>1</v>
      </c>
    </row>
    <row r="189" spans="1:14">
      <c r="A189" t="s">
        <v>26</v>
      </c>
      <c r="B189" t="s">
        <v>475</v>
      </c>
      <c r="C189" t="s">
        <v>476</v>
      </c>
      <c r="D189" t="s">
        <v>36</v>
      </c>
      <c r="E189" t="s">
        <v>479</v>
      </c>
      <c r="F189" t="s">
        <v>480</v>
      </c>
      <c r="G189" s="1">
        <v>20264</v>
      </c>
      <c r="H189" s="1">
        <v>10600</v>
      </c>
      <c r="I189" t="b">
        <v>0</v>
      </c>
      <c r="J189" s="1">
        <v>0</v>
      </c>
      <c r="K189" t="b">
        <v>1</v>
      </c>
      <c r="L189">
        <v>0.67</v>
      </c>
      <c r="M189" t="s">
        <v>14</v>
      </c>
      <c r="N189" t="b">
        <v>1</v>
      </c>
    </row>
    <row r="190" spans="1:14">
      <c r="A190" t="s">
        <v>26</v>
      </c>
      <c r="B190" t="s">
        <v>481</v>
      </c>
      <c r="C190" t="s">
        <v>482</v>
      </c>
      <c r="D190" t="s">
        <v>7</v>
      </c>
      <c r="E190" t="s">
        <v>483</v>
      </c>
      <c r="F190" t="s">
        <v>484</v>
      </c>
      <c r="G190" s="1">
        <v>20253</v>
      </c>
      <c r="H190" s="1">
        <v>2800</v>
      </c>
      <c r="I190" t="b">
        <v>0</v>
      </c>
      <c r="J190" s="1">
        <v>0</v>
      </c>
      <c r="K190" t="b">
        <v>1</v>
      </c>
      <c r="L190">
        <v>3.2000000000000001E-2</v>
      </c>
      <c r="M190" t="s">
        <v>14</v>
      </c>
      <c r="N190" t="b">
        <v>1</v>
      </c>
    </row>
    <row r="191" spans="1:14">
      <c r="A191" t="s">
        <v>26</v>
      </c>
      <c r="B191" t="s">
        <v>481</v>
      </c>
      <c r="C191" t="s">
        <v>482</v>
      </c>
      <c r="D191" t="s">
        <v>8</v>
      </c>
      <c r="E191" t="s">
        <v>483</v>
      </c>
      <c r="F191" t="s">
        <v>484</v>
      </c>
      <c r="G191" s="1">
        <v>20253</v>
      </c>
      <c r="H191" s="1">
        <v>2800</v>
      </c>
      <c r="I191" t="b">
        <v>0</v>
      </c>
      <c r="J191" s="1">
        <v>0</v>
      </c>
      <c r="K191" t="b">
        <v>1</v>
      </c>
      <c r="L191">
        <v>1</v>
      </c>
      <c r="M191" t="s">
        <v>14</v>
      </c>
      <c r="N191" t="b">
        <v>1</v>
      </c>
    </row>
    <row r="192" spans="1:14">
      <c r="A192" t="s">
        <v>26</v>
      </c>
      <c r="B192" t="s">
        <v>481</v>
      </c>
      <c r="C192" t="s">
        <v>482</v>
      </c>
      <c r="D192" t="s">
        <v>175</v>
      </c>
      <c r="E192" t="s">
        <v>483</v>
      </c>
      <c r="F192" t="s">
        <v>484</v>
      </c>
      <c r="G192" s="1">
        <v>20253</v>
      </c>
      <c r="H192" s="1">
        <v>2800</v>
      </c>
      <c r="I192" t="b">
        <v>0</v>
      </c>
      <c r="J192" s="1">
        <v>0</v>
      </c>
      <c r="K192" t="b">
        <v>1</v>
      </c>
      <c r="L192">
        <v>5.0999999999999997E-2</v>
      </c>
      <c r="M192" t="s">
        <v>14</v>
      </c>
      <c r="N192" t="b">
        <v>1</v>
      </c>
    </row>
    <row r="193" spans="1:14">
      <c r="A193" t="s">
        <v>26</v>
      </c>
      <c r="B193" t="s">
        <v>485</v>
      </c>
      <c r="C193" t="s">
        <v>486</v>
      </c>
      <c r="D193" t="s">
        <v>8</v>
      </c>
      <c r="E193" t="s">
        <v>487</v>
      </c>
      <c r="F193" t="s">
        <v>488</v>
      </c>
      <c r="G193" s="1">
        <v>20282</v>
      </c>
      <c r="H193" s="1">
        <v>500</v>
      </c>
      <c r="I193" t="b">
        <v>0</v>
      </c>
      <c r="J193" s="1">
        <v>3</v>
      </c>
      <c r="K193" t="b">
        <v>0</v>
      </c>
      <c r="L193">
        <v>1.79</v>
      </c>
      <c r="M193" t="s">
        <v>12</v>
      </c>
      <c r="N193" t="b">
        <v>0</v>
      </c>
    </row>
    <row r="194" spans="1:14">
      <c r="A194" t="s">
        <v>26</v>
      </c>
      <c r="B194" t="s">
        <v>489</v>
      </c>
      <c r="C194" t="s">
        <v>490</v>
      </c>
      <c r="D194" t="s">
        <v>5</v>
      </c>
      <c r="E194" t="s">
        <v>491</v>
      </c>
      <c r="F194" t="s">
        <v>490</v>
      </c>
      <c r="G194" s="1">
        <v>20289</v>
      </c>
      <c r="H194" s="1">
        <v>8697</v>
      </c>
      <c r="I194" t="b">
        <v>0</v>
      </c>
      <c r="J194" s="1">
        <v>0</v>
      </c>
      <c r="K194" t="b">
        <v>1</v>
      </c>
      <c r="L194">
        <v>5.1999999999999998E-3</v>
      </c>
      <c r="M194" t="s">
        <v>14</v>
      </c>
      <c r="N194" t="b">
        <v>1</v>
      </c>
    </row>
    <row r="195" spans="1:14">
      <c r="A195" t="s">
        <v>26</v>
      </c>
      <c r="B195" t="s">
        <v>492</v>
      </c>
      <c r="C195" t="s">
        <v>493</v>
      </c>
      <c r="D195" t="s">
        <v>9</v>
      </c>
      <c r="E195" t="s">
        <v>494</v>
      </c>
      <c r="F195" t="s">
        <v>493</v>
      </c>
      <c r="G195" s="1">
        <v>20304</v>
      </c>
      <c r="H195" s="1">
        <v>4111</v>
      </c>
      <c r="I195" t="b">
        <v>0</v>
      </c>
      <c r="J195" s="1">
        <v>0</v>
      </c>
      <c r="K195" t="b">
        <v>1</v>
      </c>
      <c r="L195">
        <v>0.754</v>
      </c>
      <c r="M195" t="s">
        <v>14</v>
      </c>
      <c r="N195" t="b">
        <v>1</v>
      </c>
    </row>
    <row r="196" spans="1:14">
      <c r="A196" t="s">
        <v>26</v>
      </c>
      <c r="B196" t="s">
        <v>495</v>
      </c>
      <c r="C196" t="s">
        <v>496</v>
      </c>
      <c r="D196" t="s">
        <v>36</v>
      </c>
      <c r="E196" t="s">
        <v>497</v>
      </c>
      <c r="F196" t="s">
        <v>498</v>
      </c>
      <c r="G196" s="1">
        <v>20307</v>
      </c>
      <c r="H196" s="1">
        <v>10506</v>
      </c>
      <c r="I196" t="b">
        <v>0</v>
      </c>
      <c r="J196" s="1">
        <v>0</v>
      </c>
      <c r="K196" t="b">
        <v>1</v>
      </c>
      <c r="L196">
        <v>0.8</v>
      </c>
      <c r="M196" t="s">
        <v>14</v>
      </c>
      <c r="N196" t="b">
        <v>1</v>
      </c>
    </row>
    <row r="197" spans="1:14">
      <c r="A197" t="s">
        <v>26</v>
      </c>
      <c r="B197" t="s">
        <v>495</v>
      </c>
      <c r="C197" t="s">
        <v>496</v>
      </c>
      <c r="D197" t="s">
        <v>36</v>
      </c>
      <c r="E197" t="s">
        <v>499</v>
      </c>
      <c r="F197" t="s">
        <v>500</v>
      </c>
      <c r="G197" s="1">
        <v>20308</v>
      </c>
      <c r="H197" s="1">
        <v>4816</v>
      </c>
      <c r="I197" t="b">
        <v>0</v>
      </c>
      <c r="J197" s="1">
        <v>0</v>
      </c>
      <c r="K197" t="b">
        <v>1</v>
      </c>
      <c r="L197">
        <v>0.8</v>
      </c>
      <c r="M197" t="s">
        <v>14</v>
      </c>
      <c r="N197" t="b">
        <v>1</v>
      </c>
    </row>
    <row r="198" spans="1:14">
      <c r="A198" t="s">
        <v>26</v>
      </c>
      <c r="B198" t="s">
        <v>495</v>
      </c>
      <c r="C198" t="s">
        <v>496</v>
      </c>
      <c r="D198" t="s">
        <v>36</v>
      </c>
      <c r="E198" t="s">
        <v>501</v>
      </c>
      <c r="F198" t="s">
        <v>502</v>
      </c>
      <c r="G198" s="1">
        <v>20309</v>
      </c>
      <c r="H198" s="1">
        <v>20619</v>
      </c>
      <c r="I198" t="b">
        <v>0</v>
      </c>
      <c r="J198" s="1">
        <v>0</v>
      </c>
      <c r="K198" t="b">
        <v>1</v>
      </c>
      <c r="L198">
        <v>0.8</v>
      </c>
      <c r="M198" t="s">
        <v>14</v>
      </c>
      <c r="N198" t="b">
        <v>1</v>
      </c>
    </row>
    <row r="199" spans="1:14">
      <c r="A199" t="s">
        <v>26</v>
      </c>
      <c r="B199" t="s">
        <v>495</v>
      </c>
      <c r="C199" t="s">
        <v>496</v>
      </c>
      <c r="D199" t="s">
        <v>36</v>
      </c>
      <c r="E199" t="s">
        <v>503</v>
      </c>
      <c r="F199" t="s">
        <v>504</v>
      </c>
      <c r="G199" s="1">
        <v>20312</v>
      </c>
      <c r="H199" s="1">
        <v>29418</v>
      </c>
      <c r="I199" t="b">
        <v>0</v>
      </c>
      <c r="J199" s="1">
        <v>0</v>
      </c>
      <c r="K199" t="b">
        <v>1</v>
      </c>
      <c r="L199">
        <v>0.8</v>
      </c>
      <c r="M199" t="s">
        <v>14</v>
      </c>
      <c r="N199" t="b">
        <v>1</v>
      </c>
    </row>
    <row r="200" spans="1:14">
      <c r="A200" t="s">
        <v>26</v>
      </c>
      <c r="B200" t="s">
        <v>495</v>
      </c>
      <c r="C200" t="s">
        <v>496</v>
      </c>
      <c r="D200" t="s">
        <v>36</v>
      </c>
      <c r="E200" t="s">
        <v>505</v>
      </c>
      <c r="F200" t="s">
        <v>506</v>
      </c>
      <c r="G200" s="1">
        <v>20313</v>
      </c>
      <c r="H200" s="1">
        <v>16227</v>
      </c>
      <c r="I200" t="b">
        <v>0</v>
      </c>
      <c r="J200" s="1">
        <v>0</v>
      </c>
      <c r="K200" t="b">
        <v>1</v>
      </c>
      <c r="L200">
        <v>0.8</v>
      </c>
      <c r="M200" t="s">
        <v>14</v>
      </c>
      <c r="N200" t="b">
        <v>1</v>
      </c>
    </row>
    <row r="201" spans="1:14">
      <c r="A201" t="s">
        <v>26</v>
      </c>
      <c r="B201" t="s">
        <v>495</v>
      </c>
      <c r="C201" t="s">
        <v>496</v>
      </c>
      <c r="D201" t="s">
        <v>36</v>
      </c>
      <c r="E201" t="s">
        <v>507</v>
      </c>
      <c r="F201" t="s">
        <v>508</v>
      </c>
      <c r="G201" s="1">
        <v>20314</v>
      </c>
      <c r="H201" s="1">
        <v>13069</v>
      </c>
      <c r="I201" t="b">
        <v>0</v>
      </c>
      <c r="J201" s="1">
        <v>0</v>
      </c>
      <c r="K201" t="b">
        <v>1</v>
      </c>
      <c r="L201">
        <v>0.8</v>
      </c>
      <c r="M201" t="s">
        <v>14</v>
      </c>
      <c r="N201" t="b">
        <v>1</v>
      </c>
    </row>
    <row r="202" spans="1:14">
      <c r="A202" t="s">
        <v>26</v>
      </c>
      <c r="B202" t="s">
        <v>495</v>
      </c>
      <c r="C202" t="s">
        <v>496</v>
      </c>
      <c r="D202" t="s">
        <v>36</v>
      </c>
      <c r="E202" t="s">
        <v>509</v>
      </c>
      <c r="F202" t="s">
        <v>510</v>
      </c>
      <c r="G202" s="1">
        <v>20315</v>
      </c>
      <c r="H202" s="1">
        <v>16013</v>
      </c>
      <c r="I202" t="b">
        <v>0</v>
      </c>
      <c r="J202" s="1">
        <v>0</v>
      </c>
      <c r="K202" t="b">
        <v>1</v>
      </c>
      <c r="L202">
        <v>0.8</v>
      </c>
      <c r="M202" t="s">
        <v>14</v>
      </c>
      <c r="N202" t="b">
        <v>1</v>
      </c>
    </row>
    <row r="203" spans="1:14">
      <c r="A203" t="s">
        <v>26</v>
      </c>
      <c r="B203" t="s">
        <v>495</v>
      </c>
      <c r="C203" t="s">
        <v>496</v>
      </c>
      <c r="D203" t="s">
        <v>36</v>
      </c>
      <c r="E203" t="s">
        <v>511</v>
      </c>
      <c r="F203" t="s">
        <v>512</v>
      </c>
      <c r="G203" s="1">
        <v>20316</v>
      </c>
      <c r="H203" s="1">
        <v>21016</v>
      </c>
      <c r="I203" t="b">
        <v>0</v>
      </c>
      <c r="J203" s="1">
        <v>0</v>
      </c>
      <c r="K203" t="b">
        <v>1</v>
      </c>
      <c r="L203">
        <v>0.8</v>
      </c>
      <c r="M203" t="s">
        <v>14</v>
      </c>
      <c r="N203" t="b">
        <v>1</v>
      </c>
    </row>
    <row r="204" spans="1:14">
      <c r="A204" t="s">
        <v>26</v>
      </c>
      <c r="B204" t="s">
        <v>495</v>
      </c>
      <c r="C204" t="s">
        <v>496</v>
      </c>
      <c r="D204" t="s">
        <v>36</v>
      </c>
      <c r="E204" t="s">
        <v>513</v>
      </c>
      <c r="F204" t="s">
        <v>514</v>
      </c>
      <c r="G204" s="1">
        <v>20317</v>
      </c>
      <c r="H204" s="1">
        <v>15714</v>
      </c>
      <c r="I204" t="b">
        <v>0</v>
      </c>
      <c r="J204" s="1">
        <v>0</v>
      </c>
      <c r="K204" t="b">
        <v>1</v>
      </c>
      <c r="L204">
        <v>0.8</v>
      </c>
      <c r="M204" t="s">
        <v>14</v>
      </c>
      <c r="N204" t="b">
        <v>1</v>
      </c>
    </row>
    <row r="205" spans="1:14">
      <c r="A205" t="s">
        <v>26</v>
      </c>
      <c r="B205" t="s">
        <v>495</v>
      </c>
      <c r="C205" t="s">
        <v>496</v>
      </c>
      <c r="D205" t="s">
        <v>36</v>
      </c>
      <c r="E205" t="s">
        <v>515</v>
      </c>
      <c r="F205" t="s">
        <v>516</v>
      </c>
      <c r="G205" s="1">
        <v>20310</v>
      </c>
      <c r="H205" s="1">
        <v>8337</v>
      </c>
      <c r="I205" t="b">
        <v>0</v>
      </c>
      <c r="J205" s="1">
        <v>0</v>
      </c>
      <c r="K205" t="b">
        <v>1</v>
      </c>
      <c r="L205">
        <v>0.8</v>
      </c>
      <c r="M205" t="s">
        <v>14</v>
      </c>
      <c r="N205" t="b">
        <v>1</v>
      </c>
    </row>
    <row r="206" spans="1:14">
      <c r="A206" t="s">
        <v>26</v>
      </c>
      <c r="B206" t="s">
        <v>495</v>
      </c>
      <c r="C206" t="s">
        <v>496</v>
      </c>
      <c r="D206" t="s">
        <v>36</v>
      </c>
      <c r="E206" t="s">
        <v>517</v>
      </c>
      <c r="F206" t="s">
        <v>518</v>
      </c>
      <c r="G206" s="1">
        <v>20311</v>
      </c>
      <c r="H206" s="1">
        <v>54902</v>
      </c>
      <c r="I206" t="b">
        <v>0</v>
      </c>
      <c r="J206" s="1">
        <v>0</v>
      </c>
      <c r="K206" t="b">
        <v>1</v>
      </c>
      <c r="L206">
        <v>0.8</v>
      </c>
      <c r="M206" t="s">
        <v>14</v>
      </c>
      <c r="N206" t="b">
        <v>1</v>
      </c>
    </row>
    <row r="207" spans="1:14">
      <c r="A207" t="s">
        <v>26</v>
      </c>
      <c r="B207" t="s">
        <v>519</v>
      </c>
      <c r="C207" t="s">
        <v>520</v>
      </c>
      <c r="D207" t="s">
        <v>9</v>
      </c>
      <c r="E207" t="s">
        <v>521</v>
      </c>
      <c r="F207" t="s">
        <v>520</v>
      </c>
      <c r="G207" s="1">
        <v>20318</v>
      </c>
      <c r="H207" s="1">
        <v>2114</v>
      </c>
      <c r="I207" t="b">
        <v>0</v>
      </c>
      <c r="J207" s="1">
        <v>0</v>
      </c>
      <c r="K207" t="b">
        <v>1</v>
      </c>
      <c r="L207">
        <v>0.8</v>
      </c>
      <c r="M207" t="s">
        <v>14</v>
      </c>
      <c r="N207" t="b">
        <v>1</v>
      </c>
    </row>
    <row r="208" spans="1:14">
      <c r="A208" t="s">
        <v>26</v>
      </c>
      <c r="B208" t="s">
        <v>522</v>
      </c>
      <c r="C208" t="s">
        <v>523</v>
      </c>
      <c r="D208" t="s">
        <v>36</v>
      </c>
      <c r="E208" t="s">
        <v>524</v>
      </c>
      <c r="F208" t="s">
        <v>525</v>
      </c>
      <c r="G208" s="1">
        <v>20328</v>
      </c>
      <c r="H208" s="1">
        <v>6000</v>
      </c>
      <c r="I208" t="b">
        <v>0</v>
      </c>
      <c r="J208" s="1">
        <v>0</v>
      </c>
      <c r="K208" t="b">
        <v>1</v>
      </c>
      <c r="L208">
        <v>1.06</v>
      </c>
      <c r="M208" t="s">
        <v>14</v>
      </c>
      <c r="N208" t="b">
        <v>1</v>
      </c>
    </row>
    <row r="209" spans="1:14">
      <c r="A209" t="s">
        <v>26</v>
      </c>
      <c r="B209" t="s">
        <v>522</v>
      </c>
      <c r="C209" t="s">
        <v>523</v>
      </c>
      <c r="D209" t="s">
        <v>36</v>
      </c>
      <c r="E209" t="s">
        <v>526</v>
      </c>
      <c r="F209" t="s">
        <v>523</v>
      </c>
      <c r="G209" s="1">
        <v>20329</v>
      </c>
      <c r="H209" s="1">
        <v>15020</v>
      </c>
      <c r="I209" t="b">
        <v>0</v>
      </c>
      <c r="J209" s="1">
        <v>0</v>
      </c>
      <c r="K209" t="b">
        <v>1</v>
      </c>
      <c r="L209">
        <v>1.06</v>
      </c>
      <c r="M209" t="s">
        <v>14</v>
      </c>
      <c r="N209" t="b">
        <v>1</v>
      </c>
    </row>
    <row r="210" spans="1:14">
      <c r="A210" t="s">
        <v>26</v>
      </c>
      <c r="B210" t="s">
        <v>527</v>
      </c>
      <c r="C210" t="s">
        <v>528</v>
      </c>
      <c r="D210" t="s">
        <v>9</v>
      </c>
      <c r="E210" t="s">
        <v>529</v>
      </c>
      <c r="F210" t="s">
        <v>530</v>
      </c>
      <c r="G210" s="1">
        <v>20331</v>
      </c>
      <c r="H210" s="1">
        <v>1330</v>
      </c>
      <c r="I210" t="b">
        <v>0</v>
      </c>
      <c r="J210" s="1">
        <v>0</v>
      </c>
      <c r="K210" t="b">
        <v>1</v>
      </c>
      <c r="L210">
        <v>0.88</v>
      </c>
      <c r="M210" t="s">
        <v>14</v>
      </c>
      <c r="N210" t="b">
        <v>1</v>
      </c>
    </row>
    <row r="211" spans="1:14">
      <c r="A211" t="s">
        <v>26</v>
      </c>
      <c r="B211" t="s">
        <v>527</v>
      </c>
      <c r="C211" t="s">
        <v>528</v>
      </c>
      <c r="D211" t="s">
        <v>9</v>
      </c>
      <c r="E211" t="s">
        <v>531</v>
      </c>
      <c r="F211" t="s">
        <v>528</v>
      </c>
      <c r="G211" s="1">
        <v>20332</v>
      </c>
      <c r="H211" s="1">
        <v>48000</v>
      </c>
      <c r="I211" t="b">
        <v>0</v>
      </c>
      <c r="J211" s="1">
        <v>0</v>
      </c>
      <c r="K211" t="b">
        <v>1</v>
      </c>
      <c r="L211">
        <v>0.86</v>
      </c>
      <c r="M211" t="s">
        <v>14</v>
      </c>
      <c r="N211" t="b">
        <v>1</v>
      </c>
    </row>
    <row r="212" spans="1:14">
      <c r="A212" t="s">
        <v>26</v>
      </c>
      <c r="B212" t="s">
        <v>532</v>
      </c>
      <c r="C212" t="s">
        <v>533</v>
      </c>
      <c r="D212" t="s">
        <v>36</v>
      </c>
      <c r="E212" t="s">
        <v>534</v>
      </c>
      <c r="F212" t="s">
        <v>533</v>
      </c>
      <c r="G212" s="1">
        <v>20345</v>
      </c>
      <c r="H212" s="1">
        <v>1500</v>
      </c>
      <c r="I212" t="b">
        <v>0</v>
      </c>
      <c r="J212" s="1">
        <v>0</v>
      </c>
      <c r="K212" t="b">
        <v>1</v>
      </c>
      <c r="L212">
        <v>0.92</v>
      </c>
      <c r="M212" t="s">
        <v>14</v>
      </c>
      <c r="N212" t="b">
        <v>1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e6685-03ac-4eab-8d3b-771b5d8e8e3c" xsi:nil="true"/>
    <Notes xmlns="7371b0c9-821f-4812-ad62-17bad364b9b2" xsi:nil="true"/>
    <lcf76f155ced4ddcb4097134ff3c332f xmlns="7371b0c9-821f-4812-ad62-17bad364b9b2">
      <Terms xmlns="http://schemas.microsoft.com/office/infopath/2007/PartnerControls"/>
    </lcf76f155ced4ddcb4097134ff3c332f>
    <_Flow_SignoffStatus xmlns="7371b0c9-821f-4812-ad62-17bad364b9b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CD65DFCB6FD40B26AD07DCB89628F" ma:contentTypeVersion="18" ma:contentTypeDescription="Create a new document." ma:contentTypeScope="" ma:versionID="74819780124f3b98ab440dd29b76f37a">
  <xsd:schema xmlns:xsd="http://www.w3.org/2001/XMLSchema" xmlns:xs="http://www.w3.org/2001/XMLSchema" xmlns:p="http://schemas.microsoft.com/office/2006/metadata/properties" xmlns:ns2="7371b0c9-821f-4812-ad62-17bad364b9b2" xmlns:ns3="46ce6685-03ac-4eab-8d3b-771b5d8e8e3c" targetNamespace="http://schemas.microsoft.com/office/2006/metadata/properties" ma:root="true" ma:fieldsID="848e2dfdbe268e3b1fdaba35d00e2e49" ns2:_="" ns3:_="">
    <xsd:import namespace="7371b0c9-821f-4812-ad62-17bad364b9b2"/>
    <xsd:import namespace="46ce6685-03ac-4eab-8d3b-771b5d8e8e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Not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1b0c9-821f-4812-ad62-17bad364b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413e039-5297-4392-bfce-c6182202c7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2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e6685-03ac-4eab-8d3b-771b5d8e8e3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9720df-92f5-46e1-9862-60e44189caee}" ma:internalName="TaxCatchAll" ma:showField="CatchAllData" ma:web="46ce6685-03ac-4eab-8d3b-771b5d8e8e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7E0A8A-900D-4659-BAB2-82DD56F2605B}"/>
</file>

<file path=customXml/itemProps2.xml><?xml version="1.0" encoding="utf-8"?>
<ds:datastoreItem xmlns:ds="http://schemas.openxmlformats.org/officeDocument/2006/customXml" ds:itemID="{E577876D-EFF7-407F-8B08-73E255EF9B2B}"/>
</file>

<file path=customXml/itemProps3.xml><?xml version="1.0" encoding="utf-8"?>
<ds:datastoreItem xmlns:ds="http://schemas.openxmlformats.org/officeDocument/2006/customXml" ds:itemID="{827190E4-800F-44E9-8702-3D3E29D8B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 BI</dc:creator>
  <cp:keywords/>
  <dc:description/>
  <cp:lastModifiedBy>Caroline Rotich</cp:lastModifiedBy>
  <cp:revision/>
  <dcterms:created xsi:type="dcterms:W3CDTF">2016-07-06T08:22:49Z</dcterms:created>
  <dcterms:modified xsi:type="dcterms:W3CDTF">2023-01-10T02:14:23Z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0x010100CA8CD65DFCB6FD40B26AD07DCB89628F</vt:lpwstr>
  </property>
  <property fmtid="{D5CDD505-2E9C-101B-9397-08002B2CF9AE}" pid="3" name="MediaServiceImageTags">
    <vt:lpwstr/>
  </property>
</Properties>
</file>